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140" i="1"/>
  <c r="J143" l="1"/>
  <c r="J142"/>
  <c r="J141"/>
  <c r="N142"/>
  <c r="N141"/>
  <c r="L142"/>
  <c r="L141"/>
  <c r="L140"/>
  <c r="H142"/>
  <c r="H141"/>
  <c r="G143"/>
  <c r="G141"/>
  <c r="G142"/>
  <c r="F143"/>
  <c r="F142"/>
  <c r="F141"/>
  <c r="E143"/>
  <c r="E142"/>
  <c r="E141"/>
  <c r="G140"/>
  <c r="F140"/>
  <c r="E140"/>
  <c r="C143"/>
  <c r="C142"/>
  <c r="C141"/>
  <c r="C140"/>
  <c r="A143"/>
  <c r="A142"/>
  <c r="A141"/>
  <c r="I125"/>
  <c r="D132" s="1"/>
  <c r="I123"/>
  <c r="I122"/>
  <c r="H128"/>
  <c r="G128"/>
  <c r="F128"/>
  <c r="E128"/>
  <c r="D128"/>
  <c r="H127"/>
  <c r="G127"/>
  <c r="L143" s="1"/>
  <c r="N143" s="1"/>
  <c r="F127"/>
  <c r="E127"/>
  <c r="D127"/>
  <c r="H143" l="1"/>
  <c r="J140"/>
  <c r="N140" s="1"/>
  <c r="H140"/>
  <c r="I128"/>
  <c r="D131" s="1"/>
  <c r="I127"/>
  <c r="D130" s="1"/>
  <c r="G90"/>
  <c r="F90"/>
  <c r="E90"/>
  <c r="D90"/>
  <c r="D133" l="1"/>
</calcChain>
</file>

<file path=xl/sharedStrings.xml><?xml version="1.0" encoding="utf-8"?>
<sst xmlns="http://schemas.openxmlformats.org/spreadsheetml/2006/main" count="181" uniqueCount="100">
  <si>
    <t>FORMULAIRE D'INSCRIPTION</t>
  </si>
  <si>
    <t>CAMP DE JOUR SPEAK PLAY LEARN 2016</t>
  </si>
  <si>
    <t xml:space="preserve">CAMP DE JOUR SPEAK PLAY LEARN              </t>
  </si>
  <si>
    <t>TÉL: (438)404-8775</t>
  </si>
  <si>
    <t>www.speakplaylearn.com</t>
  </si>
  <si>
    <t>Identification:</t>
  </si>
  <si>
    <t>Nom et prénom de la mère:</t>
  </si>
  <si>
    <t>Nom et prénom du père:</t>
  </si>
  <si>
    <t>Nom des personnes avec qui l'enfant est autorisé à partir autre que les parents:</t>
  </si>
  <si>
    <t>Enfant 1</t>
  </si>
  <si>
    <t xml:space="preserve">Nom </t>
  </si>
  <si>
    <t>Prénom</t>
  </si>
  <si>
    <t>Enfant 2</t>
  </si>
  <si>
    <t>Enfant 3</t>
  </si>
  <si>
    <t>Enfant 4</t>
  </si>
  <si>
    <t>Téléphone:</t>
  </si>
  <si>
    <t>Courriel</t>
  </si>
  <si>
    <t>Nom et prénom d'une autre personne à rejoindre en cas d'urgence:</t>
  </si>
  <si>
    <t>Lien avec l'enfant</t>
  </si>
  <si>
    <t xml:space="preserve">Date de naissance de l'enfant:     </t>
  </si>
  <si>
    <t>Âge été 2016:</t>
  </si>
  <si>
    <t xml:space="preserve">École fréquentée durant l'année:                                                </t>
  </si>
  <si>
    <t xml:space="preserve">Numéro d'assurance maladie                (obligatoire): </t>
  </si>
  <si>
    <t>Est-ce que les enfants peuvent partir seuls?    OUI   ou  NON</t>
  </si>
  <si>
    <t>Autorisation photos</t>
  </si>
  <si>
    <t>J'autorise le camp à se servir des photos et vidéos de mon enfant prisent durant l'été</t>
  </si>
  <si>
    <t>à des fins publicitaires.</t>
  </si>
  <si>
    <t>Autorisation médicale:</t>
  </si>
  <si>
    <t>Allergies:</t>
  </si>
  <si>
    <t>Quel est l'état de santé de mes enfants:</t>
  </si>
  <si>
    <t>Épipen</t>
  </si>
  <si>
    <t>Oui ou Non</t>
  </si>
  <si>
    <t xml:space="preserve">Handicaps: </t>
  </si>
  <si>
    <t>par les parents qui en feront la demande, le tout sous réserve des mesures et précautions à prendre. Le</t>
  </si>
  <si>
    <t xml:space="preserve">responsable de Speak Play Learn me fera part de toute décision quand aux soins prodigués à mon enfant </t>
  </si>
  <si>
    <t>dans les plus brefs délais afin d'obtenir mon accord. S'il est impossible au reponsable du camp de jour de</t>
  </si>
  <si>
    <t>Responsabilités:</t>
  </si>
  <si>
    <t>École et Camp de jour Speak Play Learn ne se tiendra en aucun temps responsable des blessures</t>
  </si>
  <si>
    <t>accidentelles que l'enfant pourra subir, de tout transport hospitalier pour vos enfants et d'objets perdus,</t>
  </si>
  <si>
    <t>volés ou endommagés.</t>
  </si>
  <si>
    <t>Inscriptions</t>
  </si>
  <si>
    <t>Semaine 27 juin au 1er juillet</t>
  </si>
  <si>
    <t>Semaine du 11 au 15 juillet</t>
  </si>
  <si>
    <t>Semaine 4 au 8 juillet</t>
  </si>
  <si>
    <t>Semaine du 18 au 22 juillet</t>
  </si>
  <si>
    <t>Semaine du 25 au 29 juillet</t>
  </si>
  <si>
    <t xml:space="preserve">Semaine du 1er au 5 août </t>
  </si>
  <si>
    <t>Semaine du 8 au 12 août</t>
  </si>
  <si>
    <t>Semaine du 15 au 19 août</t>
  </si>
  <si>
    <t>Semaine du 22 au 26 août</t>
  </si>
  <si>
    <t>Été Complet</t>
  </si>
  <si>
    <t>Âge</t>
  </si>
  <si>
    <t>Vous devez inscrire le chiffre 1 dans</t>
  </si>
  <si>
    <t>les colonnes des semaines qui vous</t>
  </si>
  <si>
    <t>intéressent.</t>
  </si>
  <si>
    <t>Service de garde</t>
  </si>
  <si>
    <t>Ne pas oublier le</t>
  </si>
  <si>
    <t>Total nombre de semaine de camp</t>
  </si>
  <si>
    <t>Total semaine service de garde</t>
  </si>
  <si>
    <t>Tarif camp</t>
  </si>
  <si>
    <t>Tarif service de garde</t>
  </si>
  <si>
    <t>Total coût du camp</t>
  </si>
  <si>
    <t>Est-ce que votre enfant peut nager sans veste?</t>
  </si>
  <si>
    <t>Relevé 24</t>
  </si>
  <si>
    <t>Chandail Obligatoire</t>
  </si>
  <si>
    <t>Chandail</t>
  </si>
  <si>
    <t>EXEMPLE</t>
  </si>
  <si>
    <t>Nom de famille et prénom de chacun des enfants</t>
  </si>
  <si>
    <t>Date de Naissance</t>
  </si>
  <si>
    <t>B.1</t>
  </si>
  <si>
    <t>Frais ne donnant pas</t>
  </si>
  <si>
    <t>Frais donnant droit</t>
  </si>
  <si>
    <t>Nombre de jours de garde</t>
  </si>
  <si>
    <t>A</t>
  </si>
  <si>
    <r>
      <t xml:space="preserve">Total des frais payés     </t>
    </r>
    <r>
      <rPr>
        <b/>
        <sz val="11"/>
        <color theme="1"/>
        <rFont val="Calibri"/>
        <family val="2"/>
        <scheme val="minor"/>
      </rPr>
      <t xml:space="preserve"> C</t>
    </r>
  </si>
  <si>
    <r>
      <t xml:space="preserve">droit au crédit d'impôt   </t>
    </r>
    <r>
      <rPr>
        <b/>
        <sz val="10"/>
        <color theme="1"/>
        <rFont val="Calibri"/>
        <family val="2"/>
        <scheme val="minor"/>
      </rPr>
      <t>D</t>
    </r>
  </si>
  <si>
    <r>
      <t xml:space="preserve">au crédit d'impôt     </t>
    </r>
    <r>
      <rPr>
        <b/>
        <sz val="11"/>
        <color theme="1"/>
        <rFont val="Calibri"/>
        <family val="2"/>
        <scheme val="minor"/>
      </rPr>
      <t xml:space="preserve"> E</t>
    </r>
  </si>
  <si>
    <t>Nom de famille</t>
  </si>
  <si>
    <t>Appartement</t>
  </si>
  <si>
    <t>Numéro</t>
  </si>
  <si>
    <t>Rue, Case postale</t>
  </si>
  <si>
    <t>Ville, village, municipalité</t>
  </si>
  <si>
    <t>Province</t>
  </si>
  <si>
    <t>Code postal</t>
  </si>
  <si>
    <t>personne ayant payé les frais de garde</t>
  </si>
  <si>
    <r>
      <rPr>
        <b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      Numéro d'assurance social de la </t>
    </r>
  </si>
  <si>
    <t>Année:</t>
  </si>
  <si>
    <t>Mois:</t>
  </si>
  <si>
    <t>Jour:</t>
  </si>
  <si>
    <t>,00</t>
  </si>
  <si>
    <t xml:space="preserve">Nom, prénom et adresse de la personne qui </t>
  </si>
  <si>
    <t>a payé les frais de garde</t>
  </si>
  <si>
    <t>J'autorise le camp de jour à aministrer des, médicaments prescrits, selon une posologie précise fournie</t>
  </si>
  <si>
    <t xml:space="preserve">me joindre, je l'autorise à intervenir en mon nom. De plus, en cas d'urgence, j'autorise le médecin traitant </t>
  </si>
  <si>
    <t xml:space="preserve">à effectuer tout traitement, inlcuant une anesthésie, unne opération, une hospitalisation ou autre dans le </t>
  </si>
  <si>
    <t>but de soigner ou de sauver la vie de mon enfant.</t>
  </si>
  <si>
    <t>Adresse de la mère:</t>
  </si>
  <si>
    <t>Adresse du père (si différente):</t>
  </si>
  <si>
    <t xml:space="preserve">Restriction alimentaire: (ex: végétarien, pas de porc) </t>
  </si>
  <si>
    <t>OUI ou NON</t>
  </si>
</sst>
</file>

<file path=xl/styles.xml><?xml version="1.0" encoding="utf-8"?>
<styleSheet xmlns="http://schemas.openxmlformats.org/spreadsheetml/2006/main">
  <numFmts count="1">
    <numFmt numFmtId="44" formatCode="_ * #,##0.00_)\ &quot;$&quot;_ ;_ * \(#,##0.00\)\ &quot;$&quot;_ ;_ * &quot;-&quot;??_)\ &quot;$&quot;_ ;_ @_ "/>
  </numFmts>
  <fonts count="24">
    <font>
      <sz val="11"/>
      <color theme="1"/>
      <name val="Calibri"/>
      <family val="2"/>
      <scheme val="minor"/>
    </font>
    <font>
      <b/>
      <sz val="22"/>
      <color rgb="FF333399"/>
      <name val="Century Gothic"/>
      <family val="2"/>
    </font>
    <font>
      <sz val="12"/>
      <color theme="1"/>
      <name val="Times New Roman"/>
      <family val="1"/>
    </font>
    <font>
      <b/>
      <sz val="14"/>
      <color theme="1"/>
      <name val="Constantia"/>
      <family val="1"/>
    </font>
    <font>
      <b/>
      <sz val="12"/>
      <color theme="1"/>
      <name val="Constantia"/>
      <family val="1"/>
    </font>
    <font>
      <sz val="12"/>
      <color theme="1"/>
      <name val="Constantia"/>
      <family val="1"/>
    </font>
    <font>
      <sz val="18"/>
      <color theme="1"/>
      <name val="Constantia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2" fillId="3" borderId="0" applyNumberFormat="0" applyBorder="0" applyAlignment="0" applyProtection="0"/>
    <xf numFmtId="0" fontId="15" fillId="4" borderId="0" applyNumberFormat="0" applyBorder="0" applyAlignment="0" applyProtection="0"/>
    <xf numFmtId="0" fontId="12" fillId="5" borderId="0" applyNumberFormat="0" applyBorder="0" applyAlignment="0" applyProtection="0"/>
    <xf numFmtId="0" fontId="15" fillId="6" borderId="0" applyNumberFormat="0" applyBorder="0" applyAlignment="0" applyProtection="0"/>
    <xf numFmtId="0" fontId="12" fillId="7" borderId="0" applyNumberFormat="0" applyBorder="0" applyAlignment="0" applyProtection="0"/>
    <xf numFmtId="0" fontId="15" fillId="8" borderId="0" applyNumberFormat="0" applyBorder="0" applyAlignment="0" applyProtection="0"/>
    <xf numFmtId="0" fontId="12" fillId="9" borderId="0" applyNumberFormat="0" applyBorder="0" applyAlignment="0" applyProtection="0"/>
    <xf numFmtId="0" fontId="15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12" fillId="3" borderId="1" xfId="4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2" fillId="3" borderId="4" xfId="4" applyBorder="1" applyProtection="1">
      <protection locked="0"/>
    </xf>
    <xf numFmtId="0" fontId="0" fillId="0" borderId="9" xfId="0" applyBorder="1" applyProtection="1">
      <protection locked="0"/>
    </xf>
    <xf numFmtId="0" fontId="2" fillId="0" borderId="0" xfId="0" applyFont="1" applyProtection="1">
      <protection locked="0"/>
    </xf>
    <xf numFmtId="0" fontId="22" fillId="3" borderId="3" xfId="4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16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8" fillId="0" borderId="0" xfId="0" applyFont="1" applyProtection="1">
      <protection locked="0"/>
    </xf>
    <xf numFmtId="44" fontId="14" fillId="0" borderId="0" xfId="1" applyFont="1" applyProtection="1">
      <protection locked="0"/>
    </xf>
    <xf numFmtId="0" fontId="12" fillId="12" borderId="9" xfId="13" applyBorder="1" applyProtection="1">
      <protection locked="0"/>
    </xf>
    <xf numFmtId="0" fontId="12" fillId="12" borderId="8" xfId="13" applyBorder="1" applyProtection="1">
      <protection locked="0"/>
    </xf>
    <xf numFmtId="0" fontId="12" fillId="12" borderId="11" xfId="13" applyBorder="1" applyProtection="1">
      <protection locked="0"/>
    </xf>
    <xf numFmtId="0" fontId="1" fillId="0" borderId="13" xfId="0" applyFont="1" applyBorder="1" applyAlignment="1" applyProtection="1">
      <alignment horizontal="left"/>
    </xf>
    <xf numFmtId="0" fontId="0" fillId="0" borderId="14" xfId="0" applyBorder="1" applyProtection="1"/>
    <xf numFmtId="0" fontId="0" fillId="0" borderId="15" xfId="0" applyBorder="1" applyProtection="1"/>
    <xf numFmtId="0" fontId="2" fillId="0" borderId="18" xfId="0" applyFont="1" applyBorder="1" applyProtection="1"/>
    <xf numFmtId="0" fontId="0" fillId="0" borderId="19" xfId="0" applyBorder="1" applyProtection="1"/>
    <xf numFmtId="0" fontId="0" fillId="0" borderId="20" xfId="0" applyBorder="1" applyProtection="1"/>
    <xf numFmtId="0" fontId="3" fillId="0" borderId="13" xfId="0" applyFont="1" applyBorder="1" applyProtection="1"/>
    <xf numFmtId="0" fontId="4" fillId="0" borderId="16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5" fillId="0" borderId="18" xfId="0" applyFont="1" applyBorder="1" applyProtection="1"/>
    <xf numFmtId="0" fontId="0" fillId="0" borderId="13" xfId="0" applyBorder="1" applyProtection="1">
      <protection locked="0"/>
    </xf>
    <xf numFmtId="0" fontId="15" fillId="2" borderId="0" xfId="3" applyBorder="1" applyProtection="1">
      <protection locked="0"/>
    </xf>
    <xf numFmtId="0" fontId="15" fillId="4" borderId="0" xfId="5" applyBorder="1" applyProtection="1">
      <protection locked="0"/>
    </xf>
    <xf numFmtId="0" fontId="15" fillId="6" borderId="0" xfId="7" applyBorder="1" applyProtection="1">
      <protection locked="0"/>
    </xf>
    <xf numFmtId="0" fontId="15" fillId="8" borderId="0" xfId="9" applyBorder="1" applyProtection="1">
      <protection locked="0"/>
    </xf>
    <xf numFmtId="0" fontId="12" fillId="3" borderId="0" xfId="4" applyBorder="1" applyProtection="1">
      <protection locked="0"/>
    </xf>
    <xf numFmtId="0" fontId="12" fillId="5" borderId="0" xfId="6" applyBorder="1" applyProtection="1">
      <protection locked="0"/>
    </xf>
    <xf numFmtId="0" fontId="12" fillId="7" borderId="0" xfId="8" applyBorder="1" applyProtection="1">
      <protection locked="0"/>
    </xf>
    <xf numFmtId="0" fontId="12" fillId="9" borderId="0" xfId="10" applyBorder="1" applyProtection="1">
      <protection locked="0"/>
    </xf>
    <xf numFmtId="0" fontId="12" fillId="3" borderId="12" xfId="4" applyBorder="1" applyProtection="1"/>
    <xf numFmtId="0" fontId="12" fillId="3" borderId="1" xfId="4" applyBorder="1" applyProtection="1"/>
    <xf numFmtId="0" fontId="10" fillId="3" borderId="1" xfId="4" applyFont="1" applyBorder="1" applyProtection="1"/>
    <xf numFmtId="0" fontId="12" fillId="3" borderId="5" xfId="4" applyBorder="1" applyProtection="1"/>
    <xf numFmtId="0" fontId="12" fillId="3" borderId="6" xfId="4" applyBorder="1" applyProtection="1"/>
    <xf numFmtId="0" fontId="12" fillId="3" borderId="7" xfId="4" applyBorder="1" applyProtection="1"/>
    <xf numFmtId="0" fontId="12" fillId="3" borderId="2" xfId="4" applyBorder="1" applyProtection="1"/>
    <xf numFmtId="0" fontId="12" fillId="3" borderId="3" xfId="4" applyBorder="1" applyProtection="1"/>
    <xf numFmtId="0" fontId="12" fillId="3" borderId="4" xfId="4" applyBorder="1" applyProtection="1"/>
    <xf numFmtId="0" fontId="12" fillId="3" borderId="8" xfId="4" applyBorder="1" applyProtection="1"/>
    <xf numFmtId="0" fontId="12" fillId="3" borderId="10" xfId="4" applyBorder="1" applyProtection="1"/>
    <xf numFmtId="0" fontId="12" fillId="3" borderId="9" xfId="4" applyBorder="1" applyProtection="1"/>
    <xf numFmtId="0" fontId="18" fillId="0" borderId="5" xfId="0" applyFont="1" applyBorder="1" applyProtection="1"/>
    <xf numFmtId="0" fontId="0" fillId="0" borderId="6" xfId="0" applyBorder="1" applyProtection="1"/>
    <xf numFmtId="0" fontId="9" fillId="3" borderId="2" xfId="4" applyFont="1" applyBorder="1" applyProtection="1"/>
    <xf numFmtId="0" fontId="9" fillId="3" borderId="3" xfId="4" applyFont="1" applyBorder="1" applyProtection="1"/>
    <xf numFmtId="0" fontId="9" fillId="3" borderId="4" xfId="4" applyFont="1" applyBorder="1" applyProtection="1"/>
    <xf numFmtId="0" fontId="18" fillId="3" borderId="2" xfId="4" applyFont="1" applyBorder="1" applyProtection="1"/>
    <xf numFmtId="0" fontId="18" fillId="3" borderId="3" xfId="4" applyFont="1" applyBorder="1" applyProtection="1"/>
    <xf numFmtId="0" fontId="18" fillId="3" borderId="4" xfId="4" applyFont="1" applyBorder="1" applyProtection="1"/>
    <xf numFmtId="0" fontId="22" fillId="3" borderId="2" xfId="4" applyFont="1" applyBorder="1" applyProtection="1"/>
    <xf numFmtId="0" fontId="22" fillId="3" borderId="3" xfId="4" applyFont="1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9" xfId="0" applyBorder="1" applyProtection="1"/>
    <xf numFmtId="0" fontId="6" fillId="0" borderId="13" xfId="0" applyFont="1" applyBorder="1" applyProtection="1"/>
    <xf numFmtId="0" fontId="20" fillId="0" borderId="16" xfId="0" applyFont="1" applyBorder="1" applyProtection="1"/>
    <xf numFmtId="0" fontId="19" fillId="3" borderId="1" xfId="4" applyFont="1" applyBorder="1" applyProtection="1"/>
    <xf numFmtId="0" fontId="0" fillId="0" borderId="16" xfId="0" applyBorder="1" applyProtection="1"/>
    <xf numFmtId="0" fontId="19" fillId="3" borderId="2" xfId="4" applyFont="1" applyBorder="1" applyProtection="1"/>
    <xf numFmtId="0" fontId="0" fillId="0" borderId="18" xfId="0" applyBorder="1" applyProtection="1"/>
    <xf numFmtId="0" fontId="0" fillId="0" borderId="17" xfId="0" applyBorder="1" applyProtection="1"/>
    <xf numFmtId="0" fontId="17" fillId="2" borderId="0" xfId="3" applyFont="1" applyBorder="1" applyProtection="1"/>
    <xf numFmtId="0" fontId="17" fillId="4" borderId="0" xfId="5" applyFont="1" applyBorder="1" applyProtection="1"/>
    <xf numFmtId="0" fontId="17" fillId="6" borderId="0" xfId="7" applyFont="1" applyBorder="1" applyProtection="1"/>
    <xf numFmtId="0" fontId="17" fillId="8" borderId="0" xfId="9" applyFont="1" applyBorder="1" applyProtection="1"/>
    <xf numFmtId="0" fontId="16" fillId="10" borderId="0" xfId="11" applyFont="1" applyBorder="1" applyProtection="1"/>
    <xf numFmtId="0" fontId="11" fillId="0" borderId="16" xfId="0" applyFont="1" applyBorder="1" applyProtection="1"/>
    <xf numFmtId="0" fontId="13" fillId="0" borderId="16" xfId="2" applyBorder="1" applyProtection="1"/>
    <xf numFmtId="0" fontId="13" fillId="0" borderId="0" xfId="2" applyBorder="1" applyProtection="1"/>
    <xf numFmtId="0" fontId="7" fillId="0" borderId="16" xfId="0" applyFont="1" applyBorder="1" applyProtection="1"/>
    <xf numFmtId="0" fontId="8" fillId="0" borderId="16" xfId="0" applyFont="1" applyBorder="1" applyProtection="1"/>
    <xf numFmtId="0" fontId="0" fillId="0" borderId="16" xfId="0" applyFont="1" applyBorder="1" applyProtection="1"/>
    <xf numFmtId="0" fontId="8" fillId="0" borderId="18" xfId="0" applyFont="1" applyBorder="1" applyProtection="1"/>
    <xf numFmtId="0" fontId="8" fillId="0" borderId="0" xfId="0" applyFont="1" applyProtection="1"/>
    <xf numFmtId="0" fontId="16" fillId="2" borderId="0" xfId="3" applyFont="1" applyBorder="1" applyProtection="1"/>
    <xf numFmtId="0" fontId="16" fillId="4" borderId="0" xfId="5" applyFont="1" applyBorder="1" applyProtection="1"/>
    <xf numFmtId="0" fontId="16" fillId="6" borderId="0" xfId="7" applyFont="1" applyBorder="1" applyProtection="1"/>
    <xf numFmtId="0" fontId="16" fillId="8" borderId="0" xfId="9" applyFont="1" applyBorder="1" applyProtection="1"/>
    <xf numFmtId="0" fontId="7" fillId="3" borderId="0" xfId="4" applyFont="1" applyBorder="1" applyProtection="1"/>
    <xf numFmtId="0" fontId="7" fillId="5" borderId="0" xfId="6" applyFont="1" applyBorder="1" applyProtection="1"/>
    <xf numFmtId="0" fontId="7" fillId="7" borderId="0" xfId="8" applyFont="1" applyBorder="1" applyProtection="1"/>
    <xf numFmtId="0" fontId="7" fillId="9" borderId="0" xfId="10" applyFont="1" applyBorder="1" applyProtection="1"/>
    <xf numFmtId="0" fontId="7" fillId="11" borderId="0" xfId="12" applyFont="1" applyBorder="1" applyProtection="1"/>
    <xf numFmtId="44" fontId="12" fillId="0" borderId="0" xfId="1" applyFont="1" applyBorder="1" applyProtection="1"/>
    <xf numFmtId="44" fontId="14" fillId="0" borderId="19" xfId="1" applyFont="1" applyBorder="1" applyProtection="1"/>
    <xf numFmtId="0" fontId="11" fillId="0" borderId="0" xfId="0" applyFont="1" applyProtection="1"/>
    <xf numFmtId="0" fontId="10" fillId="0" borderId="1" xfId="0" applyFont="1" applyBorder="1" applyProtection="1"/>
    <xf numFmtId="0" fontId="0" fillId="0" borderId="12" xfId="0" applyBorder="1" applyProtection="1"/>
    <xf numFmtId="0" fontId="10" fillId="0" borderId="5" xfId="0" applyFont="1" applyBorder="1" applyProtection="1"/>
    <xf numFmtId="0" fontId="0" fillId="0" borderId="7" xfId="0" applyBorder="1" applyProtection="1"/>
    <xf numFmtId="0" fontId="0" fillId="0" borderId="5" xfId="0" applyBorder="1" applyProtection="1"/>
    <xf numFmtId="0" fontId="14" fillId="0" borderId="0" xfId="0" applyFont="1" applyBorder="1" applyProtection="1"/>
    <xf numFmtId="0" fontId="0" fillId="0" borderId="11" xfId="0" applyBorder="1" applyProtection="1"/>
    <xf numFmtId="0" fontId="10" fillId="0" borderId="8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1" xfId="0" applyBorder="1" applyProtection="1"/>
    <xf numFmtId="44" fontId="0" fillId="0" borderId="2" xfId="1" applyFont="1" applyBorder="1" applyProtection="1"/>
    <xf numFmtId="44" fontId="0" fillId="0" borderId="8" xfId="1" applyFont="1" applyBorder="1" applyProtection="1"/>
    <xf numFmtId="44" fontId="0" fillId="0" borderId="3" xfId="1" applyFont="1" applyBorder="1" applyProtection="1"/>
    <xf numFmtId="0" fontId="23" fillId="5" borderId="2" xfId="6" applyFont="1" applyBorder="1" applyProtection="1"/>
    <xf numFmtId="0" fontId="23" fillId="5" borderId="3" xfId="6" applyFont="1" applyBorder="1" applyProtection="1"/>
    <xf numFmtId="0" fontId="23" fillId="5" borderId="4" xfId="6" applyFont="1" applyBorder="1" applyProtection="1"/>
    <xf numFmtId="0" fontId="15" fillId="10" borderId="0" xfId="11" applyBorder="1" applyProtection="1"/>
    <xf numFmtId="0" fontId="12" fillId="11" borderId="0" xfId="12" applyBorder="1" applyProtection="1"/>
    <xf numFmtId="0" fontId="12" fillId="12" borderId="10" xfId="13" applyBorder="1" applyAlignment="1" applyProtection="1">
      <alignment horizontal="center"/>
      <protection locked="0"/>
    </xf>
    <xf numFmtId="0" fontId="12" fillId="12" borderId="9" xfId="13" applyBorder="1" applyAlignment="1" applyProtection="1">
      <alignment horizontal="center"/>
      <protection locked="0"/>
    </xf>
    <xf numFmtId="0" fontId="12" fillId="12" borderId="8" xfId="13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17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</cellXfs>
  <cellStyles count="14">
    <cellStyle name="20 % - Accent1" xfId="13" builtinId="30"/>
    <cellStyle name="40 % - Accent1" xfId="4" builtinId="31"/>
    <cellStyle name="40 % - Accent2" xfId="6" builtinId="35"/>
    <cellStyle name="40 % - Accent3" xfId="8" builtinId="39"/>
    <cellStyle name="40 % - Accent4" xfId="10" builtinId="43"/>
    <cellStyle name="40 % - Accent6" xfId="12" builtinId="51"/>
    <cellStyle name="Accent1" xfId="3" builtinId="29"/>
    <cellStyle name="Accent2" xfId="5" builtinId="33"/>
    <cellStyle name="Accent3" xfId="7" builtinId="37"/>
    <cellStyle name="Accent4" xfId="9" builtinId="41"/>
    <cellStyle name="Accent6" xfId="11" builtinId="49"/>
    <cellStyle name="Avertissement" xfId="2" builtinId="11"/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138</xdr:row>
      <xdr:rowOff>38100</xdr:rowOff>
    </xdr:from>
    <xdr:to>
      <xdr:col>7</xdr:col>
      <xdr:colOff>723900</xdr:colOff>
      <xdr:row>138</xdr:row>
      <xdr:rowOff>152400</xdr:rowOff>
    </xdr:to>
    <xdr:sp macro="" textlink="">
      <xdr:nvSpPr>
        <xdr:cNvPr id="2" name="Flèche vers le bas 1"/>
        <xdr:cNvSpPr/>
      </xdr:nvSpPr>
      <xdr:spPr>
        <a:xfrm>
          <a:off x="5943600" y="29346525"/>
          <a:ext cx="114300" cy="114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CA" sz="1100"/>
        </a:p>
      </xdr:txBody>
    </xdr:sp>
    <xdr:clientData/>
  </xdr:twoCellAnchor>
  <xdr:twoCellAnchor editAs="oneCell">
    <xdr:from>
      <xdr:col>11</xdr:col>
      <xdr:colOff>9525</xdr:colOff>
      <xdr:row>0</xdr:row>
      <xdr:rowOff>28575</xdr:rowOff>
    </xdr:from>
    <xdr:to>
      <xdr:col>15</xdr:col>
      <xdr:colOff>637247</xdr:colOff>
      <xdr:row>13</xdr:row>
      <xdr:rowOff>112893</xdr:rowOff>
    </xdr:to>
    <xdr:pic>
      <xdr:nvPicPr>
        <xdr:cNvPr id="3" name="Image 2" descr="Fox head White background and titl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91525" y="28575"/>
          <a:ext cx="3675722" cy="3122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Q160"/>
  <sheetViews>
    <sheetView showGridLines="0" tabSelected="1" topLeftCell="A8" zoomScaleNormal="100" workbookViewId="0">
      <selection activeCell="F13" sqref="F13:K13"/>
    </sheetView>
  </sheetViews>
  <sheetFormatPr baseColWidth="10" defaultRowHeight="15"/>
  <sheetData>
    <row r="1" spans="1:16" ht="28.5">
      <c r="A1" s="25" t="s">
        <v>0</v>
      </c>
      <c r="B1" s="26"/>
      <c r="C1" s="26"/>
      <c r="D1" s="26"/>
      <c r="E1" s="27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6.5" thickBot="1">
      <c r="A2" s="28" t="s">
        <v>1</v>
      </c>
      <c r="B2" s="29"/>
      <c r="C2" s="29"/>
      <c r="D2" s="29"/>
      <c r="E2" s="30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.75">
      <c r="A4" s="31" t="s">
        <v>2</v>
      </c>
      <c r="B4" s="26"/>
      <c r="C4" s="26"/>
      <c r="D4" s="26"/>
      <c r="E4" s="26"/>
      <c r="F4" s="2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.75">
      <c r="A5" s="32" t="s">
        <v>3</v>
      </c>
      <c r="B5" s="33"/>
      <c r="C5" s="34"/>
      <c r="D5" s="130"/>
      <c r="E5" s="130"/>
      <c r="F5" s="131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thickBot="1">
      <c r="A6" s="35" t="s">
        <v>4</v>
      </c>
      <c r="B6" s="29"/>
      <c r="C6" s="29"/>
      <c r="D6" s="132"/>
      <c r="E6" s="132"/>
      <c r="F6" s="133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31.5">
      <c r="A8" s="119" t="s">
        <v>5</v>
      </c>
      <c r="B8" s="120"/>
      <c r="C8" s="12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1">
      <c r="A9" s="57" t="s">
        <v>9</v>
      </c>
      <c r="B9" s="58"/>
      <c r="C9" s="45" t="s">
        <v>10</v>
      </c>
      <c r="D9" s="127"/>
      <c r="E9" s="128"/>
      <c r="F9" s="129"/>
      <c r="G9" s="45" t="s">
        <v>11</v>
      </c>
      <c r="H9" s="127"/>
      <c r="I9" s="128"/>
      <c r="J9" s="128"/>
      <c r="K9" s="129"/>
      <c r="L9" s="2"/>
      <c r="M9" s="2"/>
      <c r="N9" s="2"/>
      <c r="O9" s="2"/>
      <c r="P9" s="2"/>
    </row>
    <row r="10" spans="1:16">
      <c r="A10" s="48" t="s">
        <v>19</v>
      </c>
      <c r="B10" s="49"/>
      <c r="C10" s="50"/>
      <c r="D10" s="46" t="s">
        <v>86</v>
      </c>
      <c r="E10" s="7"/>
      <c r="F10" s="46" t="s">
        <v>87</v>
      </c>
      <c r="G10" s="10"/>
      <c r="H10" s="46" t="s">
        <v>88</v>
      </c>
      <c r="I10" s="11"/>
      <c r="J10" s="47" t="s">
        <v>20</v>
      </c>
      <c r="K10" s="13"/>
      <c r="L10" s="2"/>
      <c r="M10" s="2"/>
      <c r="N10" s="2"/>
      <c r="O10" s="2"/>
      <c r="P10" s="2"/>
    </row>
    <row r="11" spans="1:16">
      <c r="A11" s="51" t="s">
        <v>22</v>
      </c>
      <c r="B11" s="52"/>
      <c r="C11" s="52"/>
      <c r="D11" s="52"/>
      <c r="E11" s="12"/>
      <c r="F11" s="127"/>
      <c r="G11" s="128"/>
      <c r="H11" s="128"/>
      <c r="I11" s="128"/>
      <c r="J11" s="128"/>
      <c r="K11" s="129"/>
      <c r="L11" s="2"/>
      <c r="M11" s="2"/>
      <c r="N11" s="2"/>
      <c r="O11" s="2"/>
      <c r="P11" s="2"/>
    </row>
    <row r="12" spans="1:16">
      <c r="A12" s="51" t="s">
        <v>21</v>
      </c>
      <c r="B12" s="52"/>
      <c r="C12" s="53"/>
      <c r="D12" s="52"/>
      <c r="E12" s="12"/>
      <c r="F12" s="127"/>
      <c r="G12" s="128"/>
      <c r="H12" s="128"/>
      <c r="I12" s="128"/>
      <c r="J12" s="128"/>
      <c r="K12" s="129"/>
      <c r="L12" s="2"/>
      <c r="M12" s="2"/>
      <c r="N12" s="2"/>
      <c r="O12" s="2"/>
      <c r="P12" s="2"/>
    </row>
    <row r="13" spans="1:16">
      <c r="A13" s="54" t="s">
        <v>62</v>
      </c>
      <c r="B13" s="55"/>
      <c r="C13" s="55"/>
      <c r="D13" s="56"/>
      <c r="E13" s="9" t="s">
        <v>31</v>
      </c>
      <c r="F13" s="127"/>
      <c r="G13" s="128"/>
      <c r="H13" s="128"/>
      <c r="I13" s="128"/>
      <c r="J13" s="128"/>
      <c r="K13" s="129"/>
      <c r="L13" s="2"/>
      <c r="M13" s="2"/>
      <c r="N13" s="2"/>
      <c r="O13" s="2"/>
      <c r="P13" s="2"/>
    </row>
    <row r="14" spans="1:16" ht="15.75">
      <c r="A14" s="14"/>
      <c r="B14" s="1"/>
      <c r="C14" s="14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</row>
    <row r="15" spans="1:16" ht="21">
      <c r="A15" s="57" t="s">
        <v>12</v>
      </c>
      <c r="B15" s="58"/>
      <c r="C15" s="45" t="s">
        <v>10</v>
      </c>
      <c r="D15" s="127"/>
      <c r="E15" s="128"/>
      <c r="F15" s="129"/>
      <c r="G15" s="45" t="s">
        <v>11</v>
      </c>
      <c r="H15" s="127"/>
      <c r="I15" s="128"/>
      <c r="J15" s="128"/>
      <c r="K15" s="129"/>
      <c r="L15" s="2"/>
      <c r="M15" s="2"/>
      <c r="N15" s="2"/>
      <c r="O15" s="2"/>
      <c r="P15" s="2"/>
    </row>
    <row r="16" spans="1:16">
      <c r="A16" s="48" t="s">
        <v>19</v>
      </c>
      <c r="B16" s="49"/>
      <c r="C16" s="50"/>
      <c r="D16" s="46" t="s">
        <v>86</v>
      </c>
      <c r="E16" s="7"/>
      <c r="F16" s="46" t="s">
        <v>87</v>
      </c>
      <c r="G16" s="10"/>
      <c r="H16" s="46" t="s">
        <v>88</v>
      </c>
      <c r="I16" s="11"/>
      <c r="J16" s="47" t="s">
        <v>20</v>
      </c>
      <c r="K16" s="13"/>
      <c r="L16" s="2"/>
      <c r="M16" s="2"/>
      <c r="N16" s="2"/>
      <c r="O16" s="2"/>
      <c r="P16" s="2"/>
    </row>
    <row r="17" spans="1:16">
      <c r="A17" s="51" t="s">
        <v>22</v>
      </c>
      <c r="B17" s="52"/>
      <c r="C17" s="52"/>
      <c r="D17" s="52"/>
      <c r="E17" s="12"/>
      <c r="F17" s="127"/>
      <c r="G17" s="128"/>
      <c r="H17" s="128"/>
      <c r="I17" s="128"/>
      <c r="J17" s="128"/>
      <c r="K17" s="129"/>
      <c r="L17" s="2"/>
      <c r="M17" s="2"/>
      <c r="N17" s="2"/>
      <c r="O17" s="2"/>
      <c r="P17" s="2"/>
    </row>
    <row r="18" spans="1:16">
      <c r="A18" s="51" t="s">
        <v>21</v>
      </c>
      <c r="B18" s="52"/>
      <c r="C18" s="53"/>
      <c r="D18" s="52"/>
      <c r="E18" s="12"/>
      <c r="F18" s="127"/>
      <c r="G18" s="128"/>
      <c r="H18" s="128"/>
      <c r="I18" s="128"/>
      <c r="J18" s="128"/>
      <c r="K18" s="129"/>
      <c r="L18" s="2"/>
      <c r="M18" s="2"/>
      <c r="N18" s="2"/>
      <c r="O18" s="2"/>
      <c r="P18" s="2"/>
    </row>
    <row r="19" spans="1:16">
      <c r="A19" s="54" t="s">
        <v>62</v>
      </c>
      <c r="B19" s="55"/>
      <c r="C19" s="55"/>
      <c r="D19" s="56"/>
      <c r="E19" s="9" t="s">
        <v>31</v>
      </c>
      <c r="F19" s="128"/>
      <c r="G19" s="128"/>
      <c r="H19" s="128"/>
      <c r="I19" s="128"/>
      <c r="J19" s="128"/>
      <c r="K19" s="129"/>
      <c r="L19" s="2"/>
      <c r="M19" s="2"/>
      <c r="N19" s="2"/>
      <c r="O19" s="2"/>
      <c r="P19" s="2"/>
    </row>
    <row r="20" spans="1:16" ht="15.75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</row>
    <row r="21" spans="1:16" ht="21">
      <c r="A21" s="57" t="s">
        <v>13</v>
      </c>
      <c r="B21" s="58"/>
      <c r="C21" s="45" t="s">
        <v>10</v>
      </c>
      <c r="D21" s="127"/>
      <c r="E21" s="128"/>
      <c r="F21" s="129"/>
      <c r="G21" s="45" t="s">
        <v>11</v>
      </c>
      <c r="H21" s="127"/>
      <c r="I21" s="128"/>
      <c r="J21" s="128"/>
      <c r="K21" s="129"/>
      <c r="L21" s="2"/>
      <c r="M21" s="2"/>
      <c r="N21" s="2"/>
      <c r="O21" s="2"/>
      <c r="P21" s="2"/>
    </row>
    <row r="22" spans="1:16">
      <c r="A22" s="48" t="s">
        <v>19</v>
      </c>
      <c r="B22" s="49"/>
      <c r="C22" s="50"/>
      <c r="D22" s="46" t="s">
        <v>86</v>
      </c>
      <c r="E22" s="7"/>
      <c r="F22" s="46" t="s">
        <v>87</v>
      </c>
      <c r="G22" s="10"/>
      <c r="H22" s="46" t="s">
        <v>88</v>
      </c>
      <c r="I22" s="11"/>
      <c r="J22" s="47" t="s">
        <v>20</v>
      </c>
      <c r="K22" s="13"/>
      <c r="L22" s="2"/>
      <c r="M22" s="2"/>
      <c r="N22" s="2"/>
      <c r="O22" s="2"/>
      <c r="P22" s="2"/>
    </row>
    <row r="23" spans="1:16">
      <c r="A23" s="51" t="s">
        <v>22</v>
      </c>
      <c r="B23" s="52"/>
      <c r="C23" s="52"/>
      <c r="D23" s="52"/>
      <c r="E23" s="12"/>
      <c r="F23" s="127"/>
      <c r="G23" s="128"/>
      <c r="H23" s="128"/>
      <c r="I23" s="128"/>
      <c r="J23" s="128"/>
      <c r="K23" s="129"/>
      <c r="L23" s="2"/>
      <c r="M23" s="2"/>
      <c r="N23" s="2"/>
      <c r="O23" s="2"/>
      <c r="P23" s="2"/>
    </row>
    <row r="24" spans="1:16">
      <c r="A24" s="51" t="s">
        <v>21</v>
      </c>
      <c r="B24" s="52"/>
      <c r="C24" s="53"/>
      <c r="D24" s="52"/>
      <c r="E24" s="12"/>
      <c r="F24" s="127"/>
      <c r="G24" s="128"/>
      <c r="H24" s="128"/>
      <c r="I24" s="128"/>
      <c r="J24" s="128"/>
      <c r="K24" s="129"/>
      <c r="L24" s="2"/>
      <c r="M24" s="2"/>
      <c r="N24" s="2"/>
      <c r="O24" s="2"/>
      <c r="P24" s="2"/>
    </row>
    <row r="25" spans="1:16">
      <c r="A25" s="54" t="s">
        <v>62</v>
      </c>
      <c r="B25" s="55"/>
      <c r="C25" s="55"/>
      <c r="D25" s="56"/>
      <c r="E25" s="9" t="s">
        <v>31</v>
      </c>
      <c r="F25" s="127"/>
      <c r="G25" s="128"/>
      <c r="H25" s="128"/>
      <c r="I25" s="128"/>
      <c r="J25" s="128"/>
      <c r="K25" s="129"/>
      <c r="L25" s="2"/>
      <c r="M25" s="2"/>
      <c r="N25" s="2"/>
      <c r="O25" s="2"/>
      <c r="P25" s="2"/>
    </row>
    <row r="26" spans="1:16" ht="15.7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2"/>
    </row>
    <row r="27" spans="1:16" ht="21">
      <c r="A27" s="57" t="s">
        <v>14</v>
      </c>
      <c r="B27" s="58"/>
      <c r="C27" s="45" t="s">
        <v>10</v>
      </c>
      <c r="D27" s="127"/>
      <c r="E27" s="128"/>
      <c r="F27" s="129"/>
      <c r="G27" s="45" t="s">
        <v>11</v>
      </c>
      <c r="H27" s="127"/>
      <c r="I27" s="128"/>
      <c r="J27" s="128"/>
      <c r="K27" s="129"/>
      <c r="L27" s="2"/>
      <c r="M27" s="2"/>
      <c r="N27" s="2"/>
      <c r="O27" s="2"/>
      <c r="P27" s="2"/>
    </row>
    <row r="28" spans="1:16">
      <c r="A28" s="48" t="s">
        <v>19</v>
      </c>
      <c r="B28" s="49"/>
      <c r="C28" s="50"/>
      <c r="D28" s="46" t="s">
        <v>86</v>
      </c>
      <c r="E28" s="7"/>
      <c r="F28" s="46" t="s">
        <v>87</v>
      </c>
      <c r="G28" s="10"/>
      <c r="H28" s="46" t="s">
        <v>88</v>
      </c>
      <c r="I28" s="11"/>
      <c r="J28" s="47" t="s">
        <v>20</v>
      </c>
      <c r="K28" s="13"/>
      <c r="L28" s="2"/>
      <c r="M28" s="2"/>
      <c r="N28" s="2"/>
      <c r="O28" s="2"/>
      <c r="P28" s="2"/>
    </row>
    <row r="29" spans="1:16">
      <c r="A29" s="51" t="s">
        <v>22</v>
      </c>
      <c r="B29" s="52"/>
      <c r="C29" s="52"/>
      <c r="D29" s="52"/>
      <c r="E29" s="12"/>
      <c r="F29" s="127"/>
      <c r="G29" s="128"/>
      <c r="H29" s="128"/>
      <c r="I29" s="128"/>
      <c r="J29" s="128"/>
      <c r="K29" s="129"/>
      <c r="L29" s="2"/>
      <c r="M29" s="2"/>
      <c r="N29" s="2"/>
      <c r="O29" s="2"/>
      <c r="P29" s="2"/>
    </row>
    <row r="30" spans="1:16">
      <c r="A30" s="51" t="s">
        <v>21</v>
      </c>
      <c r="B30" s="52"/>
      <c r="C30" s="53"/>
      <c r="D30" s="52"/>
      <c r="E30" s="12"/>
      <c r="F30" s="127"/>
      <c r="G30" s="128"/>
      <c r="H30" s="128"/>
      <c r="I30" s="128"/>
      <c r="J30" s="128"/>
      <c r="K30" s="129"/>
      <c r="L30" s="2"/>
      <c r="M30" s="2"/>
      <c r="N30" s="2"/>
      <c r="O30" s="2"/>
      <c r="P30" s="2"/>
    </row>
    <row r="31" spans="1:16">
      <c r="A31" s="54" t="s">
        <v>62</v>
      </c>
      <c r="B31" s="55"/>
      <c r="C31" s="55"/>
      <c r="D31" s="56"/>
      <c r="E31" s="9" t="s">
        <v>31</v>
      </c>
      <c r="F31" s="127"/>
      <c r="G31" s="128"/>
      <c r="H31" s="128"/>
      <c r="I31" s="128"/>
      <c r="J31" s="128"/>
      <c r="K31" s="129"/>
      <c r="L31" s="2"/>
      <c r="M31" s="2"/>
      <c r="N31" s="2"/>
      <c r="O31" s="2"/>
      <c r="P31" s="2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</row>
    <row r="33" spans="1:16" ht="23.25">
      <c r="A33" s="59" t="s">
        <v>6</v>
      </c>
      <c r="B33" s="52"/>
      <c r="C33" s="52"/>
      <c r="D33" s="53"/>
      <c r="E33" s="127"/>
      <c r="F33" s="128"/>
      <c r="G33" s="129"/>
      <c r="H33" s="1"/>
      <c r="I33" s="1"/>
      <c r="J33" s="1"/>
      <c r="K33" s="1"/>
      <c r="L33" s="2"/>
      <c r="M33" s="2"/>
      <c r="N33" s="2"/>
      <c r="O33" s="2"/>
      <c r="P33" s="2"/>
    </row>
    <row r="34" spans="1:16">
      <c r="A34" s="46" t="s">
        <v>15</v>
      </c>
      <c r="B34" s="127"/>
      <c r="C34" s="128"/>
      <c r="D34" s="128"/>
      <c r="E34" s="128"/>
      <c r="F34" s="128"/>
      <c r="G34" s="129"/>
      <c r="H34" s="1"/>
      <c r="I34" s="1"/>
      <c r="J34" s="1"/>
      <c r="K34" s="1"/>
      <c r="L34" s="2"/>
      <c r="M34" s="2"/>
      <c r="N34" s="2"/>
      <c r="O34" s="2"/>
      <c r="P34" s="2"/>
    </row>
    <row r="35" spans="1:16">
      <c r="A35" s="45" t="s">
        <v>16</v>
      </c>
      <c r="B35" s="127"/>
      <c r="C35" s="128"/>
      <c r="D35" s="128"/>
      <c r="E35" s="128"/>
      <c r="F35" s="128"/>
      <c r="G35" s="129"/>
      <c r="H35" s="1"/>
      <c r="I35" s="1"/>
      <c r="J35" s="1"/>
      <c r="K35" s="1"/>
      <c r="L35" s="2"/>
      <c r="M35" s="2"/>
      <c r="N35" s="2"/>
      <c r="O35" s="2"/>
      <c r="P35" s="2"/>
    </row>
    <row r="36" spans="1:16">
      <c r="A36" s="51" t="s">
        <v>96</v>
      </c>
      <c r="B36" s="56"/>
      <c r="C36" s="127"/>
      <c r="D36" s="128"/>
      <c r="E36" s="128"/>
      <c r="F36" s="128"/>
      <c r="G36" s="129"/>
      <c r="H36" s="1"/>
      <c r="I36" s="1"/>
      <c r="J36" s="1"/>
      <c r="K36" s="1"/>
      <c r="L36" s="2"/>
      <c r="M36" s="2"/>
      <c r="N36" s="2"/>
      <c r="O36" s="2"/>
      <c r="P36" s="2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</row>
    <row r="38" spans="1:16" ht="23.25">
      <c r="A38" s="59" t="s">
        <v>7</v>
      </c>
      <c r="B38" s="60"/>
      <c r="C38" s="60"/>
      <c r="D38" s="61"/>
      <c r="E38" s="127"/>
      <c r="F38" s="128"/>
      <c r="G38" s="129"/>
      <c r="H38" s="1"/>
      <c r="I38" s="1"/>
      <c r="J38" s="1"/>
      <c r="K38" s="1"/>
      <c r="L38" s="2"/>
      <c r="M38" s="2"/>
      <c r="N38" s="2"/>
      <c r="O38" s="2"/>
      <c r="P38" s="2"/>
    </row>
    <row r="39" spans="1:16">
      <c r="A39" s="46" t="s">
        <v>15</v>
      </c>
      <c r="B39" s="127"/>
      <c r="C39" s="128"/>
      <c r="D39" s="128"/>
      <c r="E39" s="128"/>
      <c r="F39" s="128"/>
      <c r="G39" s="129"/>
      <c r="H39" s="1"/>
      <c r="I39" s="1"/>
      <c r="J39" s="1"/>
      <c r="K39" s="1"/>
      <c r="L39" s="2"/>
      <c r="M39" s="2"/>
      <c r="N39" s="2"/>
      <c r="O39" s="2"/>
      <c r="P39" s="2"/>
    </row>
    <row r="40" spans="1:16">
      <c r="A40" s="45" t="s">
        <v>16</v>
      </c>
      <c r="B40" s="127"/>
      <c r="C40" s="128"/>
      <c r="D40" s="128"/>
      <c r="E40" s="128"/>
      <c r="F40" s="128"/>
      <c r="G40" s="129"/>
      <c r="H40" s="1"/>
      <c r="I40" s="1"/>
      <c r="J40" s="1"/>
      <c r="K40" s="1"/>
      <c r="L40" s="2"/>
      <c r="M40" s="2"/>
      <c r="N40" s="2"/>
      <c r="O40" s="2"/>
      <c r="P40" s="2"/>
    </row>
    <row r="41" spans="1:16">
      <c r="A41" s="51" t="s">
        <v>97</v>
      </c>
      <c r="B41" s="55"/>
      <c r="C41" s="56"/>
      <c r="D41" s="127"/>
      <c r="E41" s="128"/>
      <c r="F41" s="128"/>
      <c r="G41" s="129"/>
      <c r="H41" s="1"/>
      <c r="I41" s="1"/>
      <c r="J41" s="1"/>
      <c r="K41" s="1"/>
      <c r="L41" s="2"/>
      <c r="M41" s="2"/>
      <c r="N41" s="2"/>
      <c r="O41" s="2"/>
      <c r="P41" s="2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</row>
    <row r="43" spans="1:16" ht="23.25">
      <c r="A43" s="62" t="s">
        <v>17</v>
      </c>
      <c r="B43" s="52"/>
      <c r="C43" s="60"/>
      <c r="D43" s="60"/>
      <c r="E43" s="60"/>
      <c r="F43" s="60"/>
      <c r="G43" s="60"/>
      <c r="H43" s="61"/>
      <c r="I43" s="127"/>
      <c r="J43" s="128"/>
      <c r="K43" s="128"/>
      <c r="L43" s="128"/>
      <c r="M43" s="129"/>
      <c r="N43" s="2"/>
      <c r="O43" s="2"/>
      <c r="P43" s="2"/>
    </row>
    <row r="44" spans="1:16">
      <c r="A44" s="51" t="s">
        <v>18</v>
      </c>
      <c r="B44" s="53"/>
      <c r="C44" s="127"/>
      <c r="D44" s="128"/>
      <c r="E44" s="128"/>
      <c r="F44" s="128"/>
      <c r="G44" s="128"/>
      <c r="H44" s="128"/>
      <c r="I44" s="128"/>
      <c r="J44" s="128"/>
      <c r="K44" s="128"/>
      <c r="L44" s="128"/>
      <c r="M44" s="129"/>
      <c r="N44" s="2"/>
      <c r="O44" s="2"/>
      <c r="P44" s="2"/>
    </row>
    <row r="45" spans="1:16">
      <c r="A45" s="51" t="s">
        <v>15</v>
      </c>
      <c r="B45" s="53"/>
      <c r="C45" s="127"/>
      <c r="D45" s="128"/>
      <c r="E45" s="128"/>
      <c r="F45" s="128"/>
      <c r="G45" s="128"/>
      <c r="H45" s="128"/>
      <c r="I45" s="128"/>
      <c r="J45" s="128"/>
      <c r="K45" s="128"/>
      <c r="L45" s="128"/>
      <c r="M45" s="129"/>
      <c r="N45" s="2"/>
      <c r="O45" s="2"/>
      <c r="P45" s="2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</row>
    <row r="47" spans="1:16" ht="21">
      <c r="A47" s="62" t="s">
        <v>8</v>
      </c>
      <c r="B47" s="63"/>
      <c r="C47" s="63"/>
      <c r="D47" s="63"/>
      <c r="E47" s="63"/>
      <c r="F47" s="63"/>
      <c r="G47" s="63"/>
      <c r="H47" s="63"/>
      <c r="I47" s="64"/>
      <c r="J47" s="134"/>
      <c r="K47" s="135"/>
      <c r="L47" s="135"/>
      <c r="M47" s="136"/>
      <c r="N47" s="2"/>
      <c r="O47" s="2"/>
      <c r="P47" s="2"/>
    </row>
    <row r="48" spans="1:16">
      <c r="A48" s="137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9"/>
      <c r="N48" s="2"/>
      <c r="O48" s="2"/>
      <c r="P48" s="2"/>
    </row>
    <row r="49" spans="1:17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</row>
    <row r="50" spans="1:17" ht="18.75">
      <c r="A50" s="65" t="s">
        <v>23</v>
      </c>
      <c r="B50" s="66"/>
      <c r="C50" s="66"/>
      <c r="D50" s="66"/>
      <c r="E50" s="15"/>
      <c r="F50" s="15"/>
      <c r="G50" s="16"/>
      <c r="H50" s="2"/>
      <c r="I50" s="2"/>
      <c r="J50" s="2"/>
      <c r="K50" s="2"/>
      <c r="L50" s="2"/>
      <c r="M50" s="2"/>
      <c r="N50" s="2"/>
      <c r="O50" s="2"/>
      <c r="P50" s="2"/>
    </row>
    <row r="51" spans="1:17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</row>
    <row r="52" spans="1:17" ht="21">
      <c r="A52" s="62" t="s">
        <v>24</v>
      </c>
      <c r="B52" s="63"/>
      <c r="C52" s="64"/>
      <c r="D52" s="9" t="s">
        <v>99</v>
      </c>
      <c r="E52" s="127"/>
      <c r="F52" s="129"/>
      <c r="G52" s="8"/>
      <c r="H52" s="2"/>
      <c r="I52" s="2"/>
      <c r="J52" s="2"/>
      <c r="K52" s="2"/>
      <c r="L52" s="2"/>
      <c r="M52" s="2"/>
      <c r="N52" s="2"/>
      <c r="O52" s="2"/>
      <c r="P52" s="2"/>
    </row>
    <row r="53" spans="1:17">
      <c r="A53" s="67" t="s">
        <v>25</v>
      </c>
      <c r="B53" s="33"/>
      <c r="C53" s="33"/>
      <c r="D53" s="33"/>
      <c r="E53" s="33"/>
      <c r="F53" s="33"/>
      <c r="G53" s="68"/>
      <c r="H53" s="2"/>
      <c r="I53" s="2"/>
      <c r="J53" s="2"/>
      <c r="K53" s="2"/>
      <c r="L53" s="2"/>
      <c r="M53" s="2"/>
      <c r="N53" s="2"/>
      <c r="O53" s="2"/>
      <c r="P53" s="2"/>
    </row>
    <row r="54" spans="1:17">
      <c r="A54" s="69" t="s">
        <v>26</v>
      </c>
      <c r="B54" s="70"/>
      <c r="C54" s="70"/>
      <c r="D54" s="70"/>
      <c r="E54" s="70"/>
      <c r="F54" s="70"/>
      <c r="G54" s="71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5.75" thickBo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23.25">
      <c r="A56" s="72" t="s">
        <v>27</v>
      </c>
      <c r="B56" s="26"/>
      <c r="C56" s="26"/>
      <c r="D56" s="26"/>
      <c r="E56" s="3"/>
      <c r="F56" s="3"/>
      <c r="G56" s="3"/>
      <c r="H56" s="3"/>
      <c r="I56" s="4"/>
      <c r="J56" s="2"/>
      <c r="K56" s="2"/>
      <c r="L56" s="2"/>
      <c r="M56" s="2"/>
      <c r="N56" s="2"/>
      <c r="O56" s="2"/>
      <c r="P56" s="2"/>
      <c r="Q56" s="2"/>
    </row>
    <row r="57" spans="1:17" ht="23.25">
      <c r="A57" s="17"/>
      <c r="B57" s="7"/>
      <c r="C57" s="7"/>
      <c r="D57" s="7"/>
      <c r="E57" s="7"/>
      <c r="F57" s="7"/>
      <c r="G57" s="7"/>
      <c r="H57" s="7"/>
      <c r="I57" s="18"/>
      <c r="J57" s="2"/>
      <c r="K57" s="2"/>
      <c r="L57" s="2"/>
      <c r="M57" s="2"/>
      <c r="N57" s="2"/>
      <c r="O57" s="2"/>
      <c r="P57" s="2"/>
      <c r="Q57" s="2"/>
    </row>
    <row r="58" spans="1:17" ht="23.25">
      <c r="A58" s="73" t="s">
        <v>29</v>
      </c>
      <c r="B58" s="33"/>
      <c r="C58" s="33"/>
      <c r="D58" s="33"/>
      <c r="E58" s="33"/>
      <c r="F58" s="140"/>
      <c r="G58" s="140"/>
      <c r="H58" s="140"/>
      <c r="I58" s="141"/>
      <c r="J58" s="2"/>
      <c r="K58" s="2"/>
      <c r="L58" s="2"/>
      <c r="M58" s="2"/>
      <c r="N58" s="2"/>
      <c r="O58" s="2"/>
      <c r="P58" s="2"/>
      <c r="Q58" s="2"/>
    </row>
    <row r="59" spans="1:17" ht="23.25">
      <c r="A59" s="142"/>
      <c r="B59" s="143"/>
      <c r="C59" s="143"/>
      <c r="D59" s="143"/>
      <c r="E59" s="143"/>
      <c r="F59" s="143"/>
      <c r="G59" s="143"/>
      <c r="H59" s="143"/>
      <c r="I59" s="144"/>
      <c r="J59" s="2"/>
      <c r="K59" s="2"/>
      <c r="L59" s="2"/>
      <c r="M59" s="2"/>
      <c r="N59" s="2"/>
      <c r="O59" s="2"/>
      <c r="P59" s="2"/>
      <c r="Q59" s="2"/>
    </row>
    <row r="60" spans="1:17" ht="15.75">
      <c r="A60" s="145"/>
      <c r="B60" s="146"/>
      <c r="C60" s="146"/>
      <c r="D60" s="146"/>
      <c r="E60" s="146"/>
      <c r="F60" s="146"/>
      <c r="G60" s="146"/>
      <c r="H60" s="146"/>
      <c r="I60" s="147"/>
      <c r="J60" s="2"/>
      <c r="K60" s="2"/>
      <c r="L60" s="2"/>
      <c r="M60" s="2"/>
      <c r="N60" s="2"/>
      <c r="O60" s="2"/>
      <c r="P60" s="2"/>
      <c r="Q60" s="2"/>
    </row>
    <row r="61" spans="1:17" ht="15.75">
      <c r="A61" s="74" t="s">
        <v>28</v>
      </c>
      <c r="B61" s="46" t="s">
        <v>9</v>
      </c>
      <c r="C61" s="127"/>
      <c r="D61" s="128"/>
      <c r="E61" s="129"/>
      <c r="F61" s="46" t="s">
        <v>30</v>
      </c>
      <c r="G61" s="46" t="s">
        <v>31</v>
      </c>
      <c r="H61" s="16"/>
      <c r="I61" s="18"/>
      <c r="J61" s="2"/>
      <c r="K61" s="2"/>
      <c r="L61" s="2"/>
      <c r="M61" s="2"/>
      <c r="N61" s="2"/>
      <c r="O61" s="2"/>
      <c r="P61" s="2"/>
      <c r="Q61" s="2"/>
    </row>
    <row r="62" spans="1:17">
      <c r="A62" s="75"/>
      <c r="B62" s="46" t="s">
        <v>12</v>
      </c>
      <c r="C62" s="127"/>
      <c r="D62" s="128"/>
      <c r="E62" s="129"/>
      <c r="F62" s="46" t="s">
        <v>30</v>
      </c>
      <c r="G62" s="46" t="s">
        <v>31</v>
      </c>
      <c r="H62" s="16"/>
      <c r="I62" s="18"/>
      <c r="J62" s="2"/>
      <c r="K62" s="2"/>
      <c r="L62" s="2"/>
      <c r="M62" s="2"/>
      <c r="N62" s="2"/>
      <c r="O62" s="2"/>
      <c r="P62" s="2"/>
      <c r="Q62" s="2"/>
    </row>
    <row r="63" spans="1:17">
      <c r="A63" s="75"/>
      <c r="B63" s="46" t="s">
        <v>13</v>
      </c>
      <c r="C63" s="127"/>
      <c r="D63" s="128"/>
      <c r="E63" s="129"/>
      <c r="F63" s="46" t="s">
        <v>30</v>
      </c>
      <c r="G63" s="46" t="s">
        <v>31</v>
      </c>
      <c r="H63" s="16"/>
      <c r="I63" s="18"/>
      <c r="J63" s="2"/>
      <c r="K63" s="2"/>
      <c r="L63" s="2"/>
      <c r="M63" s="2"/>
      <c r="N63" s="2"/>
      <c r="O63" s="2"/>
      <c r="P63" s="2"/>
      <c r="Q63" s="2"/>
    </row>
    <row r="64" spans="1:17">
      <c r="A64" s="75"/>
      <c r="B64" s="46" t="s">
        <v>14</v>
      </c>
      <c r="C64" s="127"/>
      <c r="D64" s="128"/>
      <c r="E64" s="129"/>
      <c r="F64" s="46" t="s">
        <v>30</v>
      </c>
      <c r="G64" s="46" t="s">
        <v>31</v>
      </c>
      <c r="H64" s="16"/>
      <c r="I64" s="18"/>
      <c r="J64" s="2"/>
      <c r="K64" s="2"/>
      <c r="L64" s="2"/>
      <c r="M64" s="2"/>
      <c r="N64" s="2"/>
      <c r="O64" s="2"/>
      <c r="P64" s="2"/>
      <c r="Q64" s="2"/>
    </row>
    <row r="65" spans="1:17">
      <c r="A65" s="75"/>
      <c r="B65" s="33"/>
      <c r="C65" s="7"/>
      <c r="D65" s="7"/>
      <c r="E65" s="7"/>
      <c r="F65" s="7"/>
      <c r="G65" s="7"/>
      <c r="H65" s="7"/>
      <c r="I65" s="18"/>
      <c r="J65" s="2"/>
      <c r="K65" s="2"/>
      <c r="L65" s="2"/>
      <c r="M65" s="2"/>
      <c r="N65" s="2"/>
      <c r="O65" s="2"/>
      <c r="P65" s="2"/>
      <c r="Q65" s="2"/>
    </row>
    <row r="66" spans="1:17" ht="15.75">
      <c r="A66" s="76" t="s">
        <v>32</v>
      </c>
      <c r="B66" s="46" t="s">
        <v>9</v>
      </c>
      <c r="C66" s="127"/>
      <c r="D66" s="128"/>
      <c r="E66" s="128"/>
      <c r="F66" s="129"/>
      <c r="G66" s="7"/>
      <c r="H66" s="7"/>
      <c r="I66" s="18"/>
      <c r="J66" s="2"/>
      <c r="K66" s="2"/>
      <c r="L66" s="2"/>
      <c r="M66" s="2"/>
      <c r="N66" s="2"/>
      <c r="O66" s="2"/>
      <c r="P66" s="2"/>
      <c r="Q66" s="2"/>
    </row>
    <row r="67" spans="1:17">
      <c r="A67" s="75"/>
      <c r="B67" s="46" t="s">
        <v>12</v>
      </c>
      <c r="C67" s="127"/>
      <c r="D67" s="128"/>
      <c r="E67" s="128"/>
      <c r="F67" s="129"/>
      <c r="G67" s="7"/>
      <c r="H67" s="7"/>
      <c r="I67" s="18"/>
      <c r="J67" s="2"/>
      <c r="K67" s="2"/>
      <c r="L67" s="2"/>
      <c r="M67" s="2"/>
      <c r="N67" s="2"/>
      <c r="O67" s="2"/>
      <c r="P67" s="2"/>
      <c r="Q67" s="2"/>
    </row>
    <row r="68" spans="1:17">
      <c r="A68" s="75"/>
      <c r="B68" s="46" t="s">
        <v>13</v>
      </c>
      <c r="C68" s="127"/>
      <c r="D68" s="128"/>
      <c r="E68" s="128"/>
      <c r="F68" s="129"/>
      <c r="G68" s="7"/>
      <c r="H68" s="7"/>
      <c r="I68" s="18"/>
      <c r="J68" s="2"/>
      <c r="K68" s="2"/>
      <c r="L68" s="2"/>
      <c r="M68" s="2"/>
      <c r="N68" s="2"/>
      <c r="O68" s="2"/>
      <c r="P68" s="2"/>
      <c r="Q68" s="2"/>
    </row>
    <row r="69" spans="1:17">
      <c r="A69" s="75"/>
      <c r="B69" s="46" t="s">
        <v>14</v>
      </c>
      <c r="C69" s="127"/>
      <c r="D69" s="128"/>
      <c r="E69" s="128"/>
      <c r="F69" s="129"/>
      <c r="G69" s="7"/>
      <c r="H69" s="7"/>
      <c r="I69" s="18"/>
      <c r="J69" s="2"/>
      <c r="K69" s="2"/>
      <c r="L69" s="2"/>
      <c r="M69" s="2"/>
      <c r="N69" s="2"/>
      <c r="O69" s="2"/>
      <c r="P69" s="2"/>
      <c r="Q69" s="2"/>
    </row>
    <row r="70" spans="1:17">
      <c r="A70" s="19"/>
      <c r="B70" s="7"/>
      <c r="C70" s="7"/>
      <c r="D70" s="7"/>
      <c r="E70" s="7"/>
      <c r="F70" s="7"/>
      <c r="G70" s="7"/>
      <c r="H70" s="7"/>
      <c r="I70" s="18"/>
      <c r="J70" s="2"/>
      <c r="K70" s="2"/>
      <c r="L70" s="2"/>
      <c r="M70" s="2"/>
      <c r="N70" s="2"/>
      <c r="O70" s="2"/>
      <c r="P70" s="2"/>
      <c r="Q70" s="2"/>
    </row>
    <row r="71" spans="1:17">
      <c r="A71" s="51" t="s">
        <v>98</v>
      </c>
      <c r="B71" s="52"/>
      <c r="C71" s="52"/>
      <c r="D71" s="52"/>
      <c r="E71" s="46" t="s">
        <v>9</v>
      </c>
      <c r="F71" s="127"/>
      <c r="G71" s="128"/>
      <c r="H71" s="128"/>
      <c r="I71" s="129"/>
      <c r="J71" s="2"/>
      <c r="K71" s="2"/>
      <c r="L71" s="2"/>
      <c r="M71" s="2"/>
      <c r="N71" s="2"/>
      <c r="O71" s="2"/>
      <c r="P71" s="2"/>
      <c r="Q71" s="2"/>
    </row>
    <row r="72" spans="1:17">
      <c r="A72" s="75"/>
      <c r="B72" s="33"/>
      <c r="C72" s="33"/>
      <c r="D72" s="33"/>
      <c r="E72" s="46" t="s">
        <v>12</v>
      </c>
      <c r="F72" s="127"/>
      <c r="G72" s="128"/>
      <c r="H72" s="128"/>
      <c r="I72" s="129"/>
      <c r="J72" s="2"/>
      <c r="K72" s="2"/>
      <c r="L72" s="2"/>
      <c r="M72" s="2"/>
      <c r="N72" s="2"/>
      <c r="O72" s="2"/>
      <c r="P72" s="2"/>
      <c r="Q72" s="2"/>
    </row>
    <row r="73" spans="1:17">
      <c r="A73" s="75"/>
      <c r="B73" s="33"/>
      <c r="C73" s="33"/>
      <c r="D73" s="33"/>
      <c r="E73" s="46" t="s">
        <v>13</v>
      </c>
      <c r="F73" s="127"/>
      <c r="G73" s="128"/>
      <c r="H73" s="128"/>
      <c r="I73" s="129"/>
      <c r="J73" s="2"/>
      <c r="K73" s="2"/>
      <c r="L73" s="2"/>
      <c r="M73" s="2"/>
      <c r="N73" s="2"/>
      <c r="O73" s="2"/>
      <c r="P73" s="2"/>
      <c r="Q73" s="2"/>
    </row>
    <row r="74" spans="1:17">
      <c r="A74" s="75"/>
      <c r="B74" s="33"/>
      <c r="C74" s="33"/>
      <c r="D74" s="33"/>
      <c r="E74" s="46" t="s">
        <v>14</v>
      </c>
      <c r="F74" s="127"/>
      <c r="G74" s="128"/>
      <c r="H74" s="128"/>
      <c r="I74" s="129"/>
      <c r="J74" s="2"/>
      <c r="K74" s="2"/>
      <c r="L74" s="2"/>
      <c r="M74" s="2"/>
      <c r="N74" s="2"/>
      <c r="O74" s="2"/>
      <c r="P74" s="2"/>
      <c r="Q74" s="2"/>
    </row>
    <row r="75" spans="1:17">
      <c r="A75" s="75"/>
      <c r="B75" s="33"/>
      <c r="C75" s="33"/>
      <c r="D75" s="33"/>
      <c r="E75" s="33"/>
      <c r="F75" s="33"/>
      <c r="G75" s="33"/>
      <c r="H75" s="33"/>
      <c r="I75" s="78"/>
      <c r="J75" s="2"/>
      <c r="K75" s="2"/>
      <c r="L75" s="2"/>
      <c r="M75" s="2"/>
      <c r="N75" s="2"/>
      <c r="O75" s="2"/>
      <c r="P75" s="2"/>
      <c r="Q75" s="2"/>
    </row>
    <row r="76" spans="1:17">
      <c r="A76" s="75" t="s">
        <v>92</v>
      </c>
      <c r="B76" s="33"/>
      <c r="C76" s="33"/>
      <c r="D76" s="33"/>
      <c r="E76" s="33"/>
      <c r="F76" s="33"/>
      <c r="G76" s="33"/>
      <c r="H76" s="33"/>
      <c r="I76" s="78"/>
      <c r="J76" s="2"/>
      <c r="K76" s="2"/>
      <c r="L76" s="2"/>
      <c r="M76" s="2"/>
      <c r="N76" s="2"/>
      <c r="O76" s="2"/>
      <c r="P76" s="2"/>
      <c r="Q76" s="2"/>
    </row>
    <row r="77" spans="1:17">
      <c r="A77" s="75" t="s">
        <v>33</v>
      </c>
      <c r="B77" s="33"/>
      <c r="C77" s="33"/>
      <c r="D77" s="33"/>
      <c r="E77" s="33"/>
      <c r="F77" s="33"/>
      <c r="G77" s="33"/>
      <c r="H77" s="33"/>
      <c r="I77" s="78"/>
      <c r="J77" s="2"/>
      <c r="K77" s="2"/>
      <c r="L77" s="2"/>
      <c r="M77" s="2"/>
      <c r="N77" s="2"/>
      <c r="O77" s="2"/>
      <c r="P77" s="2"/>
      <c r="Q77" s="2"/>
    </row>
    <row r="78" spans="1:17">
      <c r="A78" s="75" t="s">
        <v>34</v>
      </c>
      <c r="B78" s="33"/>
      <c r="C78" s="33"/>
      <c r="D78" s="33"/>
      <c r="E78" s="33"/>
      <c r="F78" s="33"/>
      <c r="G78" s="33"/>
      <c r="H78" s="33"/>
      <c r="I78" s="78"/>
      <c r="J78" s="2"/>
      <c r="K78" s="2"/>
      <c r="L78" s="2"/>
      <c r="M78" s="2"/>
      <c r="N78" s="2"/>
      <c r="O78" s="2"/>
      <c r="P78" s="2"/>
      <c r="Q78" s="2"/>
    </row>
    <row r="79" spans="1:17">
      <c r="A79" s="75" t="s">
        <v>35</v>
      </c>
      <c r="B79" s="33"/>
      <c r="C79" s="33"/>
      <c r="D79" s="33"/>
      <c r="E79" s="33"/>
      <c r="F79" s="33"/>
      <c r="G79" s="33"/>
      <c r="H79" s="33"/>
      <c r="I79" s="78"/>
      <c r="J79" s="2"/>
      <c r="K79" s="2"/>
      <c r="L79" s="2"/>
      <c r="M79" s="2"/>
      <c r="N79" s="2"/>
      <c r="O79" s="2"/>
      <c r="P79" s="2"/>
      <c r="Q79" s="2"/>
    </row>
    <row r="80" spans="1:17">
      <c r="A80" s="75" t="s">
        <v>93</v>
      </c>
      <c r="B80" s="33"/>
      <c r="C80" s="33"/>
      <c r="D80" s="33"/>
      <c r="E80" s="33"/>
      <c r="F80" s="33"/>
      <c r="G80" s="33"/>
      <c r="H80" s="33"/>
      <c r="I80" s="78"/>
      <c r="J80" s="2"/>
      <c r="K80" s="2"/>
      <c r="L80" s="2"/>
      <c r="M80" s="2"/>
      <c r="N80" s="2"/>
      <c r="O80" s="2"/>
      <c r="P80" s="2"/>
      <c r="Q80" s="2"/>
    </row>
    <row r="81" spans="1:17">
      <c r="A81" s="75" t="s">
        <v>94</v>
      </c>
      <c r="B81" s="33"/>
      <c r="C81" s="33"/>
      <c r="D81" s="33"/>
      <c r="E81" s="33"/>
      <c r="F81" s="33"/>
      <c r="G81" s="33"/>
      <c r="H81" s="33"/>
      <c r="I81" s="78"/>
      <c r="J81" s="2"/>
      <c r="K81" s="2"/>
      <c r="L81" s="2"/>
      <c r="M81" s="2"/>
      <c r="N81" s="2"/>
      <c r="O81" s="2"/>
      <c r="P81" s="2"/>
      <c r="Q81" s="2"/>
    </row>
    <row r="82" spans="1:17" ht="15.75" thickBot="1">
      <c r="A82" s="77" t="s">
        <v>95</v>
      </c>
      <c r="B82" s="29"/>
      <c r="C82" s="29"/>
      <c r="D82" s="29"/>
      <c r="E82" s="29"/>
      <c r="F82" s="29"/>
      <c r="G82" s="29"/>
      <c r="H82" s="29"/>
      <c r="I82" s="30"/>
      <c r="J82" s="2"/>
      <c r="K82" s="2"/>
      <c r="L82" s="2"/>
      <c r="M82" s="2"/>
      <c r="N82" s="2"/>
      <c r="O82" s="2"/>
      <c r="P82" s="2"/>
      <c r="Q82" s="2"/>
    </row>
    <row r="83" spans="1:17" ht="15.75" thickBot="1">
      <c r="A83" s="1"/>
      <c r="B83" s="1"/>
      <c r="C83" s="1"/>
      <c r="D83" s="1"/>
      <c r="E83" s="1"/>
      <c r="F83" s="1"/>
      <c r="G83" s="1"/>
      <c r="H83" s="1"/>
      <c r="I83" s="1"/>
      <c r="J83" s="2"/>
      <c r="K83" s="2"/>
      <c r="L83" s="2"/>
      <c r="M83" s="2"/>
      <c r="N83" s="2"/>
      <c r="O83" s="2"/>
      <c r="P83" s="2"/>
      <c r="Q83" s="2"/>
    </row>
    <row r="84" spans="1:17" ht="23.25">
      <c r="A84" s="72" t="s">
        <v>36</v>
      </c>
      <c r="B84" s="26"/>
      <c r="C84" s="26"/>
      <c r="D84" s="26"/>
      <c r="E84" s="26"/>
      <c r="F84" s="26"/>
      <c r="G84" s="26"/>
      <c r="H84" s="26"/>
      <c r="I84" s="27"/>
      <c r="J84" s="2"/>
      <c r="K84" s="2"/>
      <c r="L84" s="2"/>
      <c r="M84" s="2"/>
      <c r="N84" s="2"/>
      <c r="O84" s="2"/>
      <c r="P84" s="2"/>
      <c r="Q84" s="2"/>
    </row>
    <row r="85" spans="1:17">
      <c r="A85" s="75" t="s">
        <v>37</v>
      </c>
      <c r="B85" s="33"/>
      <c r="C85" s="33"/>
      <c r="D85" s="33"/>
      <c r="E85" s="33"/>
      <c r="F85" s="33"/>
      <c r="G85" s="33"/>
      <c r="H85" s="33"/>
      <c r="I85" s="78"/>
      <c r="J85" s="2"/>
      <c r="K85" s="2"/>
      <c r="L85" s="2"/>
      <c r="M85" s="2"/>
      <c r="N85" s="2"/>
      <c r="O85" s="2"/>
      <c r="P85" s="2"/>
      <c r="Q85" s="2"/>
    </row>
    <row r="86" spans="1:17">
      <c r="A86" s="75" t="s">
        <v>38</v>
      </c>
      <c r="B86" s="33"/>
      <c r="C86" s="33"/>
      <c r="D86" s="33"/>
      <c r="E86" s="33"/>
      <c r="F86" s="33"/>
      <c r="G86" s="33"/>
      <c r="H86" s="33"/>
      <c r="I86" s="78"/>
      <c r="J86" s="2"/>
      <c r="K86" s="2"/>
      <c r="L86" s="2"/>
      <c r="M86" s="2"/>
      <c r="N86" s="2"/>
      <c r="O86" s="2"/>
      <c r="P86" s="2"/>
      <c r="Q86" s="2"/>
    </row>
    <row r="87" spans="1:17" ht="15.75" thickBot="1">
      <c r="A87" s="77" t="s">
        <v>39</v>
      </c>
      <c r="B87" s="29"/>
      <c r="C87" s="29"/>
      <c r="D87" s="29"/>
      <c r="E87" s="29"/>
      <c r="F87" s="29"/>
      <c r="G87" s="29"/>
      <c r="H87" s="29"/>
      <c r="I87" s="30"/>
      <c r="J87" s="2"/>
      <c r="K87" s="2"/>
      <c r="L87" s="2"/>
      <c r="M87" s="2"/>
      <c r="N87" s="2"/>
      <c r="O87" s="2"/>
      <c r="P87" s="2"/>
      <c r="Q87" s="2"/>
    </row>
    <row r="88" spans="1:17">
      <c r="A88" s="36"/>
      <c r="B88" s="3"/>
      <c r="C88" s="3"/>
      <c r="D88" s="3"/>
      <c r="E88" s="3"/>
      <c r="F88" s="3"/>
      <c r="G88" s="3"/>
      <c r="H88" s="3"/>
      <c r="I88" s="4"/>
      <c r="J88" s="2"/>
      <c r="K88" s="2"/>
      <c r="L88" s="2"/>
      <c r="M88" s="2"/>
      <c r="N88" s="2"/>
      <c r="O88" s="2"/>
      <c r="P88" s="2"/>
      <c r="Q88" s="2"/>
    </row>
    <row r="89" spans="1:17" ht="26.25">
      <c r="A89" s="84" t="s">
        <v>40</v>
      </c>
      <c r="B89" s="33"/>
      <c r="C89" s="33"/>
      <c r="D89" s="79" t="s">
        <v>9</v>
      </c>
      <c r="E89" s="80" t="s">
        <v>12</v>
      </c>
      <c r="F89" s="81" t="s">
        <v>13</v>
      </c>
      <c r="G89" s="82" t="s">
        <v>14</v>
      </c>
      <c r="H89" s="83" t="s">
        <v>66</v>
      </c>
      <c r="I89" s="78"/>
      <c r="J89" s="2"/>
      <c r="K89" s="2"/>
      <c r="L89" s="2"/>
      <c r="M89" s="2"/>
      <c r="N89" s="2"/>
      <c r="O89" s="2"/>
      <c r="P89" s="2"/>
      <c r="Q89" s="2"/>
    </row>
    <row r="90" spans="1:17">
      <c r="A90" s="75"/>
      <c r="B90" s="33"/>
      <c r="C90" s="33" t="s">
        <v>51</v>
      </c>
      <c r="D90" s="33">
        <f>K10</f>
        <v>0</v>
      </c>
      <c r="E90" s="33">
        <f>K16</f>
        <v>0</v>
      </c>
      <c r="F90" s="33">
        <f>K22</f>
        <v>0</v>
      </c>
      <c r="G90" s="33">
        <f>K28</f>
        <v>0</v>
      </c>
      <c r="H90" s="33">
        <v>7</v>
      </c>
      <c r="I90" s="78"/>
      <c r="J90" s="2"/>
      <c r="K90" s="2"/>
      <c r="L90" s="2"/>
      <c r="M90" s="2"/>
      <c r="N90" s="2"/>
      <c r="O90" s="2"/>
      <c r="P90" s="2"/>
      <c r="Q90" s="2"/>
    </row>
    <row r="91" spans="1:17">
      <c r="A91" s="85" t="s">
        <v>52</v>
      </c>
      <c r="B91" s="86"/>
      <c r="C91" s="86"/>
      <c r="D91" s="33"/>
      <c r="E91" s="33"/>
      <c r="F91" s="33"/>
      <c r="G91" s="33"/>
      <c r="H91" s="33"/>
      <c r="I91" s="78"/>
      <c r="J91" s="2"/>
      <c r="K91" s="2"/>
      <c r="L91" s="2"/>
      <c r="M91" s="2"/>
      <c r="N91" s="2"/>
      <c r="O91" s="2"/>
      <c r="P91" s="2"/>
      <c r="Q91" s="2"/>
    </row>
    <row r="92" spans="1:17">
      <c r="A92" s="85" t="s">
        <v>53</v>
      </c>
      <c r="B92" s="86"/>
      <c r="C92" s="86"/>
      <c r="D92" s="33"/>
      <c r="E92" s="33"/>
      <c r="F92" s="33"/>
      <c r="G92" s="33"/>
      <c r="H92" s="33"/>
      <c r="I92" s="78"/>
      <c r="J92" s="2"/>
      <c r="K92" s="2"/>
      <c r="L92" s="2"/>
      <c r="M92" s="2"/>
      <c r="N92" s="2"/>
      <c r="O92" s="2"/>
      <c r="P92" s="2"/>
      <c r="Q92" s="2"/>
    </row>
    <row r="93" spans="1:17">
      <c r="A93" s="85" t="s">
        <v>54</v>
      </c>
      <c r="B93" s="86" t="s">
        <v>56</v>
      </c>
      <c r="C93" s="86"/>
      <c r="D93" s="33"/>
      <c r="E93" s="33"/>
      <c r="F93" s="33"/>
      <c r="G93" s="33"/>
      <c r="H93" s="33"/>
      <c r="I93" s="78"/>
      <c r="J93" s="2"/>
      <c r="K93" s="2"/>
      <c r="L93" s="2"/>
      <c r="M93" s="2"/>
      <c r="N93" s="2"/>
      <c r="O93" s="2"/>
      <c r="P93" s="2"/>
      <c r="Q93" s="2"/>
    </row>
    <row r="94" spans="1:17">
      <c r="A94" s="85" t="s">
        <v>55</v>
      </c>
      <c r="B94" s="86"/>
      <c r="C94" s="86"/>
      <c r="D94" s="33"/>
      <c r="E94" s="33"/>
      <c r="F94" s="33"/>
      <c r="G94" s="33"/>
      <c r="H94" s="33"/>
      <c r="I94" s="78"/>
      <c r="J94" s="2"/>
      <c r="K94" s="2"/>
      <c r="L94" s="2"/>
      <c r="M94" s="2"/>
      <c r="N94" s="2"/>
      <c r="O94" s="2"/>
      <c r="P94" s="2"/>
      <c r="Q94" s="2"/>
    </row>
    <row r="95" spans="1:17" ht="18.75">
      <c r="A95" s="87" t="s">
        <v>41</v>
      </c>
      <c r="B95" s="33"/>
      <c r="C95" s="33"/>
      <c r="D95" s="37"/>
      <c r="E95" s="38"/>
      <c r="F95" s="39"/>
      <c r="G95" s="40"/>
      <c r="H95" s="122">
        <v>1</v>
      </c>
      <c r="I95" s="78"/>
      <c r="J95" s="2"/>
      <c r="K95" s="2"/>
      <c r="L95" s="2"/>
      <c r="M95" s="2"/>
      <c r="N95" s="2"/>
      <c r="O95" s="2"/>
      <c r="P95" s="2"/>
      <c r="Q95" s="2"/>
    </row>
    <row r="96" spans="1:17">
      <c r="A96" s="75" t="s">
        <v>55</v>
      </c>
      <c r="B96" s="33"/>
      <c r="C96" s="33"/>
      <c r="D96" s="41"/>
      <c r="E96" s="42"/>
      <c r="F96" s="43"/>
      <c r="G96" s="44"/>
      <c r="H96" s="123">
        <v>1</v>
      </c>
      <c r="I96" s="78"/>
      <c r="J96" s="2"/>
      <c r="K96" s="2"/>
      <c r="L96" s="2"/>
      <c r="M96" s="2"/>
      <c r="N96" s="2"/>
      <c r="O96" s="2"/>
      <c r="P96" s="2"/>
      <c r="Q96" s="2"/>
    </row>
    <row r="97" spans="1:17">
      <c r="A97" s="75"/>
      <c r="B97" s="33"/>
      <c r="C97" s="33"/>
      <c r="D97" s="7"/>
      <c r="E97" s="7"/>
      <c r="F97" s="7"/>
      <c r="G97" s="7"/>
      <c r="H97" s="33"/>
      <c r="I97" s="78"/>
      <c r="J97" s="2"/>
      <c r="K97" s="2"/>
      <c r="L97" s="2"/>
      <c r="M97" s="2"/>
      <c r="N97" s="2"/>
      <c r="O97" s="2"/>
      <c r="P97" s="2"/>
      <c r="Q97" s="2"/>
    </row>
    <row r="98" spans="1:17" ht="18.75">
      <c r="A98" s="87" t="s">
        <v>43</v>
      </c>
      <c r="B98" s="33"/>
      <c r="C98" s="33"/>
      <c r="D98" s="37"/>
      <c r="E98" s="38"/>
      <c r="F98" s="39"/>
      <c r="G98" s="40"/>
      <c r="H98" s="122"/>
      <c r="I98" s="78"/>
      <c r="J98" s="2"/>
      <c r="K98" s="2"/>
      <c r="L98" s="2"/>
      <c r="M98" s="2"/>
      <c r="N98" s="2"/>
      <c r="O98" s="2"/>
      <c r="P98" s="2"/>
      <c r="Q98" s="2"/>
    </row>
    <row r="99" spans="1:17">
      <c r="A99" s="75" t="s">
        <v>55</v>
      </c>
      <c r="B99" s="33"/>
      <c r="C99" s="33"/>
      <c r="D99" s="41"/>
      <c r="E99" s="42"/>
      <c r="F99" s="43"/>
      <c r="G99" s="44"/>
      <c r="H99" s="123"/>
      <c r="I99" s="78"/>
      <c r="J99" s="2"/>
      <c r="K99" s="2"/>
      <c r="L99" s="2"/>
      <c r="M99" s="2"/>
      <c r="N99" s="2"/>
      <c r="O99" s="2"/>
      <c r="P99" s="2"/>
      <c r="Q99" s="2"/>
    </row>
    <row r="100" spans="1:17">
      <c r="A100" s="75"/>
      <c r="B100" s="33"/>
      <c r="C100" s="33"/>
      <c r="D100" s="7"/>
      <c r="E100" s="7"/>
      <c r="F100" s="7"/>
      <c r="G100" s="7"/>
      <c r="H100" s="33"/>
      <c r="I100" s="78"/>
      <c r="J100" s="2"/>
      <c r="K100" s="2"/>
      <c r="L100" s="2"/>
      <c r="M100" s="2"/>
      <c r="N100" s="2"/>
      <c r="O100" s="2"/>
      <c r="P100" s="2"/>
      <c r="Q100" s="2"/>
    </row>
    <row r="101" spans="1:17" ht="18.75">
      <c r="A101" s="87" t="s">
        <v>42</v>
      </c>
      <c r="B101" s="33"/>
      <c r="C101" s="33"/>
      <c r="D101" s="37"/>
      <c r="E101" s="38"/>
      <c r="F101" s="39"/>
      <c r="G101" s="40"/>
      <c r="H101" s="122"/>
      <c r="I101" s="78"/>
      <c r="J101" s="2"/>
      <c r="K101" s="2"/>
      <c r="L101" s="2"/>
      <c r="M101" s="2"/>
      <c r="N101" s="2"/>
      <c r="O101" s="2"/>
      <c r="P101" s="2"/>
      <c r="Q101" s="2"/>
    </row>
    <row r="102" spans="1:17">
      <c r="A102" s="75" t="s">
        <v>55</v>
      </c>
      <c r="B102" s="33"/>
      <c r="C102" s="33"/>
      <c r="D102" s="41"/>
      <c r="E102" s="42"/>
      <c r="F102" s="43"/>
      <c r="G102" s="44"/>
      <c r="H102" s="123"/>
      <c r="I102" s="78"/>
      <c r="J102" s="2"/>
      <c r="K102" s="2"/>
      <c r="L102" s="2"/>
      <c r="M102" s="2"/>
      <c r="N102" s="2"/>
      <c r="O102" s="2"/>
      <c r="P102" s="2"/>
      <c r="Q102" s="2"/>
    </row>
    <row r="103" spans="1:17">
      <c r="A103" s="75"/>
      <c r="B103" s="33"/>
      <c r="C103" s="33"/>
      <c r="D103" s="7"/>
      <c r="E103" s="7"/>
      <c r="F103" s="7"/>
      <c r="G103" s="7"/>
      <c r="H103" s="33"/>
      <c r="I103" s="78"/>
      <c r="J103" s="2"/>
      <c r="K103" s="2"/>
      <c r="L103" s="2"/>
      <c r="M103" s="2"/>
      <c r="N103" s="2"/>
      <c r="O103" s="2"/>
      <c r="P103" s="2"/>
      <c r="Q103" s="2"/>
    </row>
    <row r="104" spans="1:17" ht="18.75">
      <c r="A104" s="87" t="s">
        <v>44</v>
      </c>
      <c r="B104" s="33"/>
      <c r="C104" s="33"/>
      <c r="D104" s="37"/>
      <c r="E104" s="38"/>
      <c r="F104" s="39"/>
      <c r="G104" s="40"/>
      <c r="H104" s="122">
        <v>1</v>
      </c>
      <c r="I104" s="78"/>
      <c r="J104" s="2"/>
      <c r="K104" s="2"/>
      <c r="L104" s="2"/>
      <c r="M104" s="2"/>
      <c r="N104" s="2"/>
      <c r="O104" s="2"/>
      <c r="P104" s="2"/>
      <c r="Q104" s="2"/>
    </row>
    <row r="105" spans="1:17">
      <c r="A105" s="75" t="s">
        <v>55</v>
      </c>
      <c r="B105" s="33"/>
      <c r="C105" s="33"/>
      <c r="D105" s="41"/>
      <c r="E105" s="42"/>
      <c r="F105" s="43"/>
      <c r="G105" s="44"/>
      <c r="H105" s="123">
        <v>1</v>
      </c>
      <c r="I105" s="78"/>
      <c r="J105" s="2"/>
      <c r="K105" s="2"/>
      <c r="L105" s="2"/>
      <c r="M105" s="2"/>
      <c r="N105" s="2"/>
      <c r="O105" s="2"/>
      <c r="P105" s="2"/>
      <c r="Q105" s="2"/>
    </row>
    <row r="106" spans="1:17">
      <c r="A106" s="75"/>
      <c r="B106" s="33"/>
      <c r="C106" s="33"/>
      <c r="D106" s="7"/>
      <c r="E106" s="7"/>
      <c r="F106" s="7"/>
      <c r="G106" s="7"/>
      <c r="H106" s="33"/>
      <c r="I106" s="78"/>
      <c r="J106" s="2"/>
      <c r="K106" s="2"/>
      <c r="L106" s="2"/>
      <c r="M106" s="2"/>
      <c r="N106" s="2"/>
      <c r="O106" s="2"/>
      <c r="P106" s="2"/>
      <c r="Q106" s="2"/>
    </row>
    <row r="107" spans="1:17" ht="18.75">
      <c r="A107" s="87" t="s">
        <v>45</v>
      </c>
      <c r="B107" s="33"/>
      <c r="C107" s="33"/>
      <c r="D107" s="37"/>
      <c r="E107" s="38"/>
      <c r="F107" s="39"/>
      <c r="G107" s="40"/>
      <c r="H107" s="122">
        <v>1</v>
      </c>
      <c r="I107" s="78"/>
      <c r="J107" s="2"/>
      <c r="K107" s="2"/>
      <c r="L107" s="2"/>
      <c r="M107" s="2"/>
      <c r="N107" s="2"/>
      <c r="O107" s="2"/>
      <c r="P107" s="2"/>
      <c r="Q107" s="2"/>
    </row>
    <row r="108" spans="1:17">
      <c r="A108" s="75" t="s">
        <v>55</v>
      </c>
      <c r="B108" s="33"/>
      <c r="C108" s="33"/>
      <c r="D108" s="41"/>
      <c r="E108" s="42"/>
      <c r="F108" s="43"/>
      <c r="G108" s="44"/>
      <c r="H108" s="123">
        <v>1</v>
      </c>
      <c r="I108" s="78"/>
      <c r="J108" s="2"/>
      <c r="K108" s="2"/>
      <c r="L108" s="2"/>
      <c r="M108" s="2"/>
      <c r="N108" s="2"/>
      <c r="O108" s="2"/>
      <c r="P108" s="2"/>
      <c r="Q108" s="2"/>
    </row>
    <row r="109" spans="1:17">
      <c r="A109" s="75"/>
      <c r="B109" s="33"/>
      <c r="C109" s="33"/>
      <c r="D109" s="7"/>
      <c r="E109" s="7"/>
      <c r="F109" s="7"/>
      <c r="G109" s="7"/>
      <c r="H109" s="33"/>
      <c r="I109" s="78"/>
      <c r="J109" s="2"/>
      <c r="K109" s="2"/>
      <c r="L109" s="2"/>
      <c r="M109" s="2"/>
      <c r="N109" s="2"/>
      <c r="O109" s="2"/>
      <c r="P109" s="2"/>
      <c r="Q109" s="2"/>
    </row>
    <row r="110" spans="1:17" ht="18.75">
      <c r="A110" s="87" t="s">
        <v>46</v>
      </c>
      <c r="B110" s="33"/>
      <c r="C110" s="33"/>
      <c r="D110" s="37"/>
      <c r="E110" s="38"/>
      <c r="F110" s="39"/>
      <c r="G110" s="40"/>
      <c r="H110" s="122">
        <v>1</v>
      </c>
      <c r="I110" s="78"/>
      <c r="J110" s="2"/>
      <c r="K110" s="2"/>
      <c r="L110" s="2"/>
      <c r="M110" s="2"/>
      <c r="N110" s="2"/>
      <c r="O110" s="2"/>
      <c r="P110" s="2"/>
      <c r="Q110" s="2"/>
    </row>
    <row r="111" spans="1:17">
      <c r="A111" s="75" t="s">
        <v>55</v>
      </c>
      <c r="B111" s="33"/>
      <c r="C111" s="33"/>
      <c r="D111" s="41"/>
      <c r="E111" s="42"/>
      <c r="F111" s="43"/>
      <c r="G111" s="44"/>
      <c r="H111" s="123"/>
      <c r="I111" s="78"/>
      <c r="J111" s="2"/>
      <c r="K111" s="2"/>
      <c r="L111" s="2"/>
      <c r="M111" s="2"/>
      <c r="N111" s="2"/>
      <c r="O111" s="2"/>
      <c r="P111" s="2"/>
      <c r="Q111" s="2"/>
    </row>
    <row r="112" spans="1:17">
      <c r="A112" s="75"/>
      <c r="B112" s="33"/>
      <c r="C112" s="33"/>
      <c r="D112" s="7"/>
      <c r="E112" s="7"/>
      <c r="F112" s="7"/>
      <c r="G112" s="7"/>
      <c r="H112" s="33"/>
      <c r="I112" s="78"/>
      <c r="J112" s="2"/>
      <c r="K112" s="2"/>
      <c r="L112" s="2"/>
      <c r="M112" s="2"/>
      <c r="N112" s="2"/>
      <c r="O112" s="2"/>
      <c r="P112" s="2"/>
      <c r="Q112" s="2"/>
    </row>
    <row r="113" spans="1:17" ht="18.75">
      <c r="A113" s="87" t="s">
        <v>47</v>
      </c>
      <c r="B113" s="33"/>
      <c r="C113" s="33"/>
      <c r="D113" s="37"/>
      <c r="E113" s="38"/>
      <c r="F113" s="39"/>
      <c r="G113" s="40"/>
      <c r="H113" s="122">
        <v>1</v>
      </c>
      <c r="I113" s="78"/>
      <c r="J113" s="2"/>
      <c r="K113" s="2"/>
      <c r="L113" s="2"/>
      <c r="M113" s="2"/>
      <c r="N113" s="2"/>
      <c r="O113" s="2"/>
      <c r="P113" s="2"/>
      <c r="Q113" s="2"/>
    </row>
    <row r="114" spans="1:17">
      <c r="A114" s="75" t="s">
        <v>55</v>
      </c>
      <c r="B114" s="33"/>
      <c r="C114" s="33"/>
      <c r="D114" s="41"/>
      <c r="E114" s="42"/>
      <c r="F114" s="43"/>
      <c r="G114" s="44"/>
      <c r="H114" s="123"/>
      <c r="I114" s="78"/>
      <c r="J114" s="2"/>
      <c r="K114" s="2"/>
      <c r="L114" s="2"/>
      <c r="M114" s="2"/>
      <c r="N114" s="2"/>
      <c r="O114" s="2"/>
      <c r="P114" s="2"/>
      <c r="Q114" s="2"/>
    </row>
    <row r="115" spans="1:17">
      <c r="A115" s="75"/>
      <c r="B115" s="33"/>
      <c r="C115" s="33"/>
      <c r="D115" s="7"/>
      <c r="E115" s="7"/>
      <c r="F115" s="7"/>
      <c r="G115" s="7"/>
      <c r="H115" s="33"/>
      <c r="I115" s="78"/>
      <c r="J115" s="2"/>
      <c r="K115" s="2"/>
      <c r="L115" s="2"/>
      <c r="M115" s="2"/>
      <c r="N115" s="2"/>
      <c r="O115" s="2"/>
      <c r="P115" s="2"/>
      <c r="Q115" s="2"/>
    </row>
    <row r="116" spans="1:17" ht="18.75">
      <c r="A116" s="87" t="s">
        <v>48</v>
      </c>
      <c r="B116" s="33"/>
      <c r="C116" s="33"/>
      <c r="D116" s="37"/>
      <c r="E116" s="38"/>
      <c r="F116" s="39"/>
      <c r="G116" s="40"/>
      <c r="H116" s="122"/>
      <c r="I116" s="78"/>
      <c r="J116" s="2"/>
      <c r="K116" s="2"/>
      <c r="L116" s="2"/>
      <c r="M116" s="2"/>
      <c r="N116" s="2"/>
      <c r="O116" s="2"/>
      <c r="P116" s="2"/>
      <c r="Q116" s="2"/>
    </row>
    <row r="117" spans="1:17">
      <c r="A117" s="75" t="s">
        <v>55</v>
      </c>
      <c r="B117" s="33"/>
      <c r="C117" s="33"/>
      <c r="D117" s="41"/>
      <c r="E117" s="42"/>
      <c r="F117" s="43"/>
      <c r="G117" s="44"/>
      <c r="H117" s="123"/>
      <c r="I117" s="78"/>
      <c r="J117" s="2"/>
      <c r="K117" s="2"/>
      <c r="L117" s="2"/>
      <c r="M117" s="2"/>
      <c r="N117" s="2"/>
      <c r="O117" s="2"/>
      <c r="P117" s="2"/>
      <c r="Q117" s="2"/>
    </row>
    <row r="118" spans="1:17">
      <c r="A118" s="75"/>
      <c r="B118" s="33"/>
      <c r="C118" s="33"/>
      <c r="D118" s="7"/>
      <c r="E118" s="7"/>
      <c r="F118" s="7"/>
      <c r="G118" s="7"/>
      <c r="H118" s="33"/>
      <c r="I118" s="78"/>
      <c r="J118" s="2"/>
      <c r="K118" s="2"/>
      <c r="L118" s="2"/>
      <c r="M118" s="2"/>
      <c r="N118" s="2"/>
      <c r="O118" s="2"/>
      <c r="P118" s="2"/>
      <c r="Q118" s="2"/>
    </row>
    <row r="119" spans="1:17" ht="18.75">
      <c r="A119" s="87" t="s">
        <v>49</v>
      </c>
      <c r="B119" s="33"/>
      <c r="C119" s="33"/>
      <c r="D119" s="37"/>
      <c r="E119" s="38"/>
      <c r="F119" s="39"/>
      <c r="G119" s="40"/>
      <c r="H119" s="122"/>
      <c r="I119" s="78"/>
      <c r="J119" s="2"/>
      <c r="K119" s="2"/>
      <c r="L119" s="2"/>
      <c r="M119" s="2"/>
      <c r="N119" s="2"/>
      <c r="O119" s="2"/>
      <c r="P119" s="2"/>
      <c r="Q119" s="2"/>
    </row>
    <row r="120" spans="1:17">
      <c r="A120" s="75" t="s">
        <v>55</v>
      </c>
      <c r="B120" s="33"/>
      <c r="C120" s="33"/>
      <c r="D120" s="41"/>
      <c r="E120" s="42"/>
      <c r="F120" s="43"/>
      <c r="G120" s="44"/>
      <c r="H120" s="123"/>
      <c r="I120" s="78"/>
      <c r="J120" s="2"/>
      <c r="K120" s="2"/>
      <c r="L120" s="2"/>
      <c r="M120" s="2"/>
      <c r="N120" s="2"/>
      <c r="O120" s="2"/>
      <c r="P120" s="2"/>
      <c r="Q120" s="2"/>
    </row>
    <row r="121" spans="1:17">
      <c r="A121" s="75"/>
      <c r="B121" s="33"/>
      <c r="C121" s="33"/>
      <c r="D121" s="7"/>
      <c r="E121" s="7"/>
      <c r="F121" s="7"/>
      <c r="G121" s="7"/>
      <c r="H121" s="33"/>
      <c r="I121" s="78"/>
      <c r="J121" s="2"/>
      <c r="K121" s="2"/>
      <c r="L121" s="2"/>
      <c r="M121" s="2"/>
      <c r="N121" s="2"/>
      <c r="O121" s="2"/>
      <c r="P121" s="2"/>
      <c r="Q121" s="2"/>
    </row>
    <row r="122" spans="1:17" ht="21">
      <c r="A122" s="88" t="s">
        <v>50</v>
      </c>
      <c r="B122" s="33"/>
      <c r="C122" s="33"/>
      <c r="D122" s="37"/>
      <c r="E122" s="38"/>
      <c r="F122" s="39"/>
      <c r="G122" s="40"/>
      <c r="H122" s="122"/>
      <c r="I122" s="78">
        <f>SUM(D122:G122)</f>
        <v>0</v>
      </c>
      <c r="J122" s="2"/>
      <c r="K122" s="2"/>
      <c r="L122" s="2"/>
      <c r="M122" s="2"/>
      <c r="N122" s="2"/>
      <c r="O122" s="2"/>
      <c r="P122" s="2"/>
      <c r="Q122" s="2"/>
    </row>
    <row r="123" spans="1:17">
      <c r="A123" s="89" t="s">
        <v>55</v>
      </c>
      <c r="B123" s="33"/>
      <c r="C123" s="33"/>
      <c r="D123" s="41"/>
      <c r="E123" s="42"/>
      <c r="F123" s="43"/>
      <c r="G123" s="44"/>
      <c r="H123" s="123"/>
      <c r="I123" s="78">
        <f>SUM(D123:G123)</f>
        <v>0</v>
      </c>
      <c r="J123" s="2"/>
      <c r="K123" s="2"/>
      <c r="L123" s="2"/>
      <c r="M123" s="2"/>
      <c r="N123" s="2"/>
      <c r="O123" s="2"/>
      <c r="P123" s="2"/>
      <c r="Q123" s="2"/>
    </row>
    <row r="124" spans="1:17">
      <c r="A124" s="75"/>
      <c r="B124" s="33"/>
      <c r="C124" s="33"/>
      <c r="D124" s="7"/>
      <c r="E124" s="7"/>
      <c r="F124" s="7"/>
      <c r="G124" s="7"/>
      <c r="H124" s="33"/>
      <c r="I124" s="78"/>
      <c r="J124" s="2"/>
      <c r="K124" s="2"/>
      <c r="L124" s="2"/>
      <c r="M124" s="2"/>
      <c r="N124" s="2"/>
      <c r="O124" s="2"/>
      <c r="P124" s="2"/>
      <c r="Q124" s="2"/>
    </row>
    <row r="125" spans="1:17" ht="21">
      <c r="A125" s="88" t="s">
        <v>64</v>
      </c>
      <c r="B125" s="33"/>
      <c r="C125" s="33"/>
      <c r="D125" s="37"/>
      <c r="E125" s="38"/>
      <c r="F125" s="39"/>
      <c r="G125" s="40"/>
      <c r="H125" s="122">
        <v>2</v>
      </c>
      <c r="I125" s="78">
        <f>SUM(D125:G125)</f>
        <v>0</v>
      </c>
      <c r="J125" s="2"/>
      <c r="K125" s="2"/>
      <c r="L125" s="2"/>
      <c r="M125" s="2"/>
      <c r="N125" s="2"/>
      <c r="O125" s="2"/>
      <c r="P125" s="2"/>
      <c r="Q125" s="2"/>
    </row>
    <row r="126" spans="1:17">
      <c r="A126" s="75"/>
      <c r="B126" s="33"/>
      <c r="C126" s="33"/>
      <c r="D126" s="7"/>
      <c r="E126" s="7"/>
      <c r="F126" s="7"/>
      <c r="G126" s="7"/>
      <c r="H126" s="33"/>
      <c r="I126" s="78"/>
      <c r="J126" s="2"/>
      <c r="K126" s="2"/>
      <c r="L126" s="2"/>
      <c r="M126" s="2"/>
      <c r="N126" s="2"/>
      <c r="O126" s="2"/>
      <c r="P126" s="2"/>
      <c r="Q126" s="2"/>
    </row>
    <row r="127" spans="1:17" ht="18.75">
      <c r="A127" s="75" t="s">
        <v>57</v>
      </c>
      <c r="B127" s="33"/>
      <c r="C127" s="33"/>
      <c r="D127" s="92">
        <f>SUM(D95,D98,D101,D104,D107,D110,D113,D116,D119)</f>
        <v>0</v>
      </c>
      <c r="E127" s="93">
        <f>SUM(E95,E98,E101,E104,E107,E110,E113,E116,E119)</f>
        <v>0</v>
      </c>
      <c r="F127" s="94">
        <f>SUM(F95,F98,F101,F104,F107,F110,F113,F116,F119)</f>
        <v>0</v>
      </c>
      <c r="G127" s="95">
        <f>SUM(G95,G98,G101,G104,G107,G110,G113,G116,G119)</f>
        <v>0</v>
      </c>
      <c r="H127" s="83">
        <f>SUM(H95,H98,H101,H104,H107,H110,H113,H116,H119)</f>
        <v>5</v>
      </c>
      <c r="I127" s="78">
        <f>SUM(D127:G127)</f>
        <v>0</v>
      </c>
      <c r="J127" s="2"/>
      <c r="K127" s="2"/>
      <c r="L127" s="2"/>
      <c r="M127" s="2"/>
      <c r="N127" s="2"/>
      <c r="O127" s="2"/>
      <c r="P127" s="2"/>
      <c r="Q127" s="2"/>
    </row>
    <row r="128" spans="1:17" ht="18.75">
      <c r="A128" s="75" t="s">
        <v>58</v>
      </c>
      <c r="B128" s="33"/>
      <c r="C128" s="33"/>
      <c r="D128" s="96">
        <f>SUM(D120,D117,D114,D111,D108,D105,D102,D99,D96)</f>
        <v>0</v>
      </c>
      <c r="E128" s="97">
        <f>SUM(E120,E117,E114,E111,E108,E105,E102,E99,E96)</f>
        <v>0</v>
      </c>
      <c r="F128" s="98">
        <f>SUM(F120,F117,F114,F111,F108,F105,F102,F99,F96)</f>
        <v>0</v>
      </c>
      <c r="G128" s="99">
        <f>SUM(G120,G117,G114,G111,G108,G105,G102,G99,G96)</f>
        <v>0</v>
      </c>
      <c r="H128" s="100">
        <f>SUM(H120,H117,H114,H111,H108,H105,H102,H99,H96)</f>
        <v>3</v>
      </c>
      <c r="I128" s="78">
        <f>SUM(D128:G128)</f>
        <v>0</v>
      </c>
      <c r="J128" s="2"/>
      <c r="K128" s="2"/>
      <c r="L128" s="2"/>
      <c r="M128" s="2"/>
      <c r="N128" s="2"/>
      <c r="O128" s="2"/>
      <c r="P128" s="2"/>
      <c r="Q128" s="2"/>
    </row>
    <row r="129" spans="1:17">
      <c r="A129" s="75"/>
      <c r="B129" s="33"/>
      <c r="C129" s="7"/>
      <c r="D129" s="7"/>
      <c r="E129" s="7"/>
      <c r="F129" s="7"/>
      <c r="G129" s="7"/>
      <c r="H129" s="7"/>
      <c r="I129" s="18"/>
      <c r="J129" s="2"/>
      <c r="K129" s="2"/>
      <c r="L129" s="2"/>
      <c r="M129" s="2"/>
      <c r="N129" s="2"/>
      <c r="O129" s="2"/>
      <c r="P129" s="2"/>
      <c r="Q129" s="2"/>
    </row>
    <row r="130" spans="1:17" ht="21">
      <c r="A130" s="88" t="s">
        <v>59</v>
      </c>
      <c r="B130" s="33"/>
      <c r="C130" s="7"/>
      <c r="D130" s="101">
        <f>(I127*155)+(I122*1240)</f>
        <v>0</v>
      </c>
      <c r="E130" s="33"/>
      <c r="F130" s="33"/>
      <c r="G130" s="33"/>
      <c r="H130" s="7"/>
      <c r="I130" s="18"/>
      <c r="J130" s="2"/>
      <c r="K130" s="2"/>
      <c r="L130" s="2"/>
      <c r="M130" s="2"/>
      <c r="N130" s="2"/>
      <c r="O130" s="2"/>
      <c r="P130" s="2"/>
      <c r="Q130" s="2"/>
    </row>
    <row r="131" spans="1:17" ht="21">
      <c r="A131" s="88" t="s">
        <v>60</v>
      </c>
      <c r="B131" s="33"/>
      <c r="C131" s="7"/>
      <c r="D131" s="101">
        <f>(I128*35)+(I123*280)</f>
        <v>0</v>
      </c>
      <c r="E131" s="33"/>
      <c r="F131" s="33"/>
      <c r="G131" s="33"/>
      <c r="H131" s="7"/>
      <c r="I131" s="18"/>
      <c r="J131" s="2"/>
      <c r="K131" s="2"/>
      <c r="L131" s="2"/>
      <c r="M131" s="2"/>
      <c r="N131" s="2"/>
      <c r="O131" s="2"/>
      <c r="P131" s="2"/>
      <c r="Q131" s="2"/>
    </row>
    <row r="132" spans="1:17" ht="21">
      <c r="A132" s="88" t="s">
        <v>65</v>
      </c>
      <c r="B132" s="33"/>
      <c r="C132" s="7"/>
      <c r="D132" s="101">
        <f>PRODUCT(I125*15)</f>
        <v>0</v>
      </c>
      <c r="E132" s="33"/>
      <c r="F132" s="33"/>
      <c r="G132" s="33"/>
      <c r="H132" s="7"/>
      <c r="I132" s="18"/>
      <c r="J132" s="2"/>
      <c r="K132" s="2"/>
      <c r="L132" s="2"/>
      <c r="M132" s="2"/>
      <c r="N132" s="2"/>
      <c r="O132" s="2"/>
      <c r="P132" s="2"/>
      <c r="Q132" s="2"/>
    </row>
    <row r="133" spans="1:17" ht="21.75" thickBot="1">
      <c r="A133" s="90" t="s">
        <v>61</v>
      </c>
      <c r="B133" s="29"/>
      <c r="C133" s="5"/>
      <c r="D133" s="102">
        <f>SUM(D130,D131)</f>
        <v>0</v>
      </c>
      <c r="E133" s="29"/>
      <c r="F133" s="29"/>
      <c r="G133" s="29"/>
      <c r="H133" s="5"/>
      <c r="I133" s="6"/>
      <c r="J133" s="2"/>
      <c r="K133" s="2"/>
      <c r="L133" s="2"/>
      <c r="M133" s="2"/>
      <c r="N133" s="2"/>
      <c r="O133" s="2"/>
      <c r="P133" s="2"/>
      <c r="Q133" s="2"/>
    </row>
    <row r="134" spans="1:17" ht="21">
      <c r="A134" s="20"/>
      <c r="B134" s="1"/>
      <c r="C134" s="1"/>
      <c r="D134" s="21"/>
      <c r="E134" s="1"/>
      <c r="F134" s="1"/>
      <c r="G134" s="1"/>
      <c r="H134" s="1"/>
      <c r="I134" s="1"/>
      <c r="J134" s="2"/>
      <c r="K134" s="2"/>
      <c r="L134" s="2"/>
      <c r="M134" s="2"/>
      <c r="N134" s="2"/>
      <c r="O134" s="2"/>
      <c r="P134" s="2"/>
      <c r="Q134" s="2"/>
    </row>
    <row r="135" spans="1:1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26.25">
      <c r="A136" s="103" t="s">
        <v>63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>
      <c r="A138" s="2"/>
      <c r="B138" s="2"/>
      <c r="C138" s="2"/>
      <c r="D138" s="2"/>
      <c r="E138" s="2"/>
      <c r="F138" s="2"/>
      <c r="G138" s="104" t="s">
        <v>72</v>
      </c>
      <c r="H138" s="105"/>
      <c r="I138" s="106"/>
      <c r="J138" s="58"/>
      <c r="K138" s="107"/>
      <c r="L138" s="108" t="s">
        <v>70</v>
      </c>
      <c r="M138" s="58"/>
      <c r="N138" s="108" t="s">
        <v>71</v>
      </c>
      <c r="O138" s="107"/>
      <c r="P138" s="2"/>
    </row>
    <row r="139" spans="1:17">
      <c r="A139" s="108" t="s">
        <v>67</v>
      </c>
      <c r="B139" s="58"/>
      <c r="C139" s="58"/>
      <c r="D139" s="107"/>
      <c r="E139" s="108" t="s">
        <v>68</v>
      </c>
      <c r="F139" s="58"/>
      <c r="G139" s="109" t="s">
        <v>73</v>
      </c>
      <c r="H139" s="110" t="s">
        <v>69</v>
      </c>
      <c r="I139" s="2"/>
      <c r="J139" s="108" t="s">
        <v>74</v>
      </c>
      <c r="K139" s="58"/>
      <c r="L139" s="111" t="s">
        <v>75</v>
      </c>
      <c r="M139" s="70"/>
      <c r="N139" s="69" t="s">
        <v>76</v>
      </c>
      <c r="O139" s="71"/>
      <c r="P139" s="2"/>
    </row>
    <row r="140" spans="1:17">
      <c r="A140" s="112">
        <f>D9</f>
        <v>0</v>
      </c>
      <c r="B140" s="113"/>
      <c r="C140" s="113">
        <f>H9</f>
        <v>0</v>
      </c>
      <c r="D140" s="114"/>
      <c r="E140" s="112">
        <f>E10</f>
        <v>0</v>
      </c>
      <c r="F140" s="113">
        <f>G10</f>
        <v>0</v>
      </c>
      <c r="G140" s="114">
        <f>I10</f>
        <v>0</v>
      </c>
      <c r="H140" s="110">
        <f>D127*5</f>
        <v>0</v>
      </c>
      <c r="I140" s="115"/>
      <c r="J140" s="116">
        <f>(D127*155)+(D128*35)+(D125*15)+(D122*1240)+(D123*280)</f>
        <v>0</v>
      </c>
      <c r="K140" s="113" t="s">
        <v>89</v>
      </c>
      <c r="L140" s="117">
        <f>D125*15</f>
        <v>0</v>
      </c>
      <c r="M140" s="70" t="s">
        <v>89</v>
      </c>
      <c r="N140" s="117">
        <f>J140-L140</f>
        <v>0</v>
      </c>
      <c r="O140" s="71" t="s">
        <v>89</v>
      </c>
      <c r="P140" s="2"/>
    </row>
    <row r="141" spans="1:17">
      <c r="A141" s="112">
        <f>D15</f>
        <v>0</v>
      </c>
      <c r="B141" s="113"/>
      <c r="C141" s="113">
        <f>H15</f>
        <v>0</v>
      </c>
      <c r="D141" s="114"/>
      <c r="E141" s="112">
        <f>E15</f>
        <v>0</v>
      </c>
      <c r="F141" s="113">
        <f>G16</f>
        <v>0</v>
      </c>
      <c r="G141" s="114">
        <f>I16</f>
        <v>0</v>
      </c>
      <c r="H141" s="115">
        <f>E127*5</f>
        <v>0</v>
      </c>
      <c r="I141" s="105"/>
      <c r="J141" s="116">
        <f>(E127*155)+(E128*35)+(E125*15)+(E122*1240)+(E123*280)</f>
        <v>0</v>
      </c>
      <c r="K141" s="113" t="s">
        <v>89</v>
      </c>
      <c r="L141" s="116">
        <f>E125*15</f>
        <v>0</v>
      </c>
      <c r="M141" s="113" t="s">
        <v>89</v>
      </c>
      <c r="N141" s="116">
        <f>J141-L141</f>
        <v>0</v>
      </c>
      <c r="O141" s="114" t="s">
        <v>89</v>
      </c>
      <c r="P141" s="2"/>
    </row>
    <row r="142" spans="1:17">
      <c r="A142" s="112">
        <f>D21</f>
        <v>0</v>
      </c>
      <c r="B142" s="113"/>
      <c r="C142" s="113">
        <f>H21</f>
        <v>0</v>
      </c>
      <c r="D142" s="114"/>
      <c r="E142" s="112">
        <f>E21</f>
        <v>0</v>
      </c>
      <c r="F142" s="113">
        <f>G22</f>
        <v>0</v>
      </c>
      <c r="G142" s="114">
        <f>I22</f>
        <v>0</v>
      </c>
      <c r="H142" s="112">
        <f>F127*5</f>
        <v>0</v>
      </c>
      <c r="I142" s="115"/>
      <c r="J142" s="118">
        <f>(F127*155)+(F128=35)+(F125*15)+(F122*1240)+(F123*280)</f>
        <v>0</v>
      </c>
      <c r="K142" s="113" t="s">
        <v>89</v>
      </c>
      <c r="L142" s="116">
        <f>F127*15</f>
        <v>0</v>
      </c>
      <c r="M142" s="113" t="s">
        <v>89</v>
      </c>
      <c r="N142" s="116">
        <f>J142-L142</f>
        <v>0</v>
      </c>
      <c r="O142" s="114" t="s">
        <v>89</v>
      </c>
      <c r="P142" s="2"/>
    </row>
    <row r="143" spans="1:17">
      <c r="A143" s="112">
        <f>D27</f>
        <v>0</v>
      </c>
      <c r="B143" s="113"/>
      <c r="C143" s="113">
        <f>H27</f>
        <v>0</v>
      </c>
      <c r="D143" s="114"/>
      <c r="E143" s="112">
        <f>E27</f>
        <v>0</v>
      </c>
      <c r="F143" s="113">
        <f>G28</f>
        <v>0</v>
      </c>
      <c r="G143" s="114">
        <f>I28</f>
        <v>0</v>
      </c>
      <c r="H143" s="115">
        <f>G127*5</f>
        <v>0</v>
      </c>
      <c r="I143" s="110"/>
      <c r="J143" s="116">
        <f>(G127*155)+(G128*35)+(G125*15)+(G122*1240)+(G123*280)</f>
        <v>0</v>
      </c>
      <c r="K143" s="113" t="s">
        <v>89</v>
      </c>
      <c r="L143" s="116">
        <f>G127*15</f>
        <v>0</v>
      </c>
      <c r="M143" s="113" t="s">
        <v>89</v>
      </c>
      <c r="N143" s="116">
        <f>J143-L143</f>
        <v>0</v>
      </c>
      <c r="O143" s="114" t="s">
        <v>89</v>
      </c>
      <c r="P143" s="2"/>
    </row>
    <row r="144" spans="1:1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21">
      <c r="A146" s="91" t="s">
        <v>90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21">
      <c r="A147" s="91" t="s">
        <v>91</v>
      </c>
      <c r="B147" s="2"/>
      <c r="C147" s="2"/>
      <c r="D147" s="2"/>
      <c r="E147" s="2"/>
      <c r="F147" s="2"/>
      <c r="G147" s="2"/>
      <c r="H147" s="2" t="s">
        <v>85</v>
      </c>
      <c r="I147" s="2"/>
      <c r="J147" s="2"/>
      <c r="K147" s="2"/>
      <c r="L147" s="2"/>
      <c r="M147" s="2"/>
      <c r="N147" s="2"/>
      <c r="O147" s="2"/>
      <c r="P147" s="2"/>
    </row>
    <row r="148" spans="1:16">
      <c r="A148" s="2" t="s">
        <v>77</v>
      </c>
      <c r="B148" s="2"/>
      <c r="C148" s="2"/>
      <c r="D148" s="2"/>
      <c r="E148" s="2"/>
      <c r="F148" s="2"/>
      <c r="G148" s="2"/>
      <c r="H148" s="2" t="s">
        <v>84</v>
      </c>
      <c r="I148" s="2"/>
      <c r="J148" s="2"/>
      <c r="K148" s="2"/>
      <c r="L148" s="2"/>
      <c r="M148" s="2"/>
      <c r="N148" s="2"/>
      <c r="O148" s="2"/>
      <c r="P148" s="2"/>
    </row>
    <row r="149" spans="1:16">
      <c r="A149" s="124"/>
      <c r="B149" s="124"/>
      <c r="C149" s="124"/>
      <c r="D149" s="124"/>
      <c r="E149" s="124"/>
      <c r="F149" s="125"/>
      <c r="G149" s="1"/>
      <c r="H149" s="23"/>
      <c r="I149" s="24"/>
      <c r="J149" s="22"/>
      <c r="K149" s="2"/>
      <c r="L149" s="2"/>
      <c r="M149" s="2"/>
      <c r="N149" s="2"/>
      <c r="O149" s="2"/>
      <c r="P149" s="2"/>
    </row>
    <row r="150" spans="1:16">
      <c r="A150" s="2" t="s">
        <v>11</v>
      </c>
      <c r="B150" s="1"/>
      <c r="C150" s="1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>
      <c r="A151" s="126"/>
      <c r="B151" s="124"/>
      <c r="C151" s="124"/>
      <c r="D151" s="124"/>
      <c r="E151" s="124"/>
      <c r="F151" s="125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>
      <c r="A152" s="2" t="s">
        <v>78</v>
      </c>
      <c r="B152" s="2"/>
      <c r="C152" s="2" t="s">
        <v>79</v>
      </c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>
      <c r="A153" s="22"/>
      <c r="B153" s="1"/>
      <c r="C153" s="24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>
      <c r="A154" s="2" t="s">
        <v>80</v>
      </c>
      <c r="B154" s="2"/>
      <c r="C154" s="1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>
      <c r="A155" s="126"/>
      <c r="B155" s="124"/>
      <c r="C155" s="124"/>
      <c r="D155" s="124"/>
      <c r="E155" s="124"/>
      <c r="F155" s="125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>
      <c r="A156" s="2" t="s">
        <v>81</v>
      </c>
      <c r="B156" s="2"/>
      <c r="C156" s="1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>
      <c r="A157" s="126"/>
      <c r="B157" s="124"/>
      <c r="C157" s="124"/>
      <c r="D157" s="124"/>
      <c r="E157" s="124"/>
      <c r="F157" s="125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>
      <c r="A158" s="2" t="s">
        <v>82</v>
      </c>
      <c r="B158" s="1"/>
      <c r="C158" s="2" t="s">
        <v>83</v>
      </c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>
      <c r="A159" s="24"/>
      <c r="B159" s="7"/>
      <c r="C159" s="24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>
      <c r="G160" s="2"/>
      <c r="H160" s="2"/>
      <c r="I160" s="2"/>
      <c r="J160" s="2"/>
      <c r="K160" s="2"/>
      <c r="L160" s="2"/>
      <c r="M160" s="2"/>
      <c r="N160" s="2"/>
      <c r="O160" s="2"/>
      <c r="P160" s="2"/>
    </row>
  </sheetData>
  <sheetProtection password="ECF1" sheet="1" objects="1" scenarios="1" selectLockedCells="1"/>
  <mergeCells count="54">
    <mergeCell ref="D9:F9"/>
    <mergeCell ref="D15:F15"/>
    <mergeCell ref="D21:F21"/>
    <mergeCell ref="F17:K17"/>
    <mergeCell ref="F18:K18"/>
    <mergeCell ref="F11:K11"/>
    <mergeCell ref="F12:K12"/>
    <mergeCell ref="H9:K9"/>
    <mergeCell ref="F71:I71"/>
    <mergeCell ref="F72:I72"/>
    <mergeCell ref="C61:E61"/>
    <mergeCell ref="C62:E62"/>
    <mergeCell ref="C63:E63"/>
    <mergeCell ref="C64:E64"/>
    <mergeCell ref="C68:F68"/>
    <mergeCell ref="E52:F52"/>
    <mergeCell ref="F58:I58"/>
    <mergeCell ref="A59:I59"/>
    <mergeCell ref="A60:I60"/>
    <mergeCell ref="C69:F69"/>
    <mergeCell ref="C67:F67"/>
    <mergeCell ref="C66:F66"/>
    <mergeCell ref="D5:F6"/>
    <mergeCell ref="B34:G34"/>
    <mergeCell ref="B35:G35"/>
    <mergeCell ref="C36:G36"/>
    <mergeCell ref="F19:K19"/>
    <mergeCell ref="H21:K21"/>
    <mergeCell ref="F31:K31"/>
    <mergeCell ref="F25:K25"/>
    <mergeCell ref="F13:K13"/>
    <mergeCell ref="H15:K15"/>
    <mergeCell ref="E33:G33"/>
    <mergeCell ref="F29:K29"/>
    <mergeCell ref="F30:K30"/>
    <mergeCell ref="F23:K23"/>
    <mergeCell ref="F24:K24"/>
    <mergeCell ref="D27:F27"/>
    <mergeCell ref="A149:F149"/>
    <mergeCell ref="A151:F151"/>
    <mergeCell ref="A155:F155"/>
    <mergeCell ref="A157:F157"/>
    <mergeCell ref="H27:K27"/>
    <mergeCell ref="E38:G38"/>
    <mergeCell ref="F73:I73"/>
    <mergeCell ref="F74:I74"/>
    <mergeCell ref="B39:G39"/>
    <mergeCell ref="B40:G40"/>
    <mergeCell ref="D41:G41"/>
    <mergeCell ref="I43:M43"/>
    <mergeCell ref="C44:M44"/>
    <mergeCell ref="C45:M45"/>
    <mergeCell ref="J47:M47"/>
    <mergeCell ref="A48:M48"/>
  </mergeCells>
  <pageMargins left="0.7" right="0.7" top="0.75" bottom="0.75" header="0.3" footer="0.3"/>
  <pageSetup orientation="portrait" r:id="rId1"/>
  <ignoredErrors>
    <ignoredError sqref="I1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2015-12-24T13:12:06Z</dcterms:created>
  <dcterms:modified xsi:type="dcterms:W3CDTF">2016-02-24T03:28:31Z</dcterms:modified>
</cp:coreProperties>
</file>